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0.0.62\налоговая отчетность\Предварительные данные\1-НДС\01.06.2020\31.07.2020 с 78 регионом\"/>
    </mc:Choice>
  </mc:AlternateContent>
  <bookViews>
    <workbookView xWindow="-15" yWindow="-15" windowWidth="9600" windowHeight="11070"/>
  </bookViews>
  <sheets>
    <sheet name="Р1" sheetId="1" r:id="rId1"/>
    <sheet name="P1.1" sheetId="13" r:id="rId2"/>
    <sheet name="P1.2" sheetId="16" r:id="rId3"/>
    <sheet name="hidden1" sheetId="6" state="hidden" r:id="rId4"/>
    <sheet name="hidden2" sheetId="12" state="hidden" r:id="rId5"/>
    <sheet name="hidden3" sheetId="17" state="hidden" r:id="rId6"/>
    <sheet name="hidden4" sheetId="15" state="hidden" r:id="rId7"/>
  </sheets>
  <definedNames>
    <definedName name="_xlnm._FilterDatabase" localSheetId="1" hidden="1">'P1.1'!$A$7:$K$122</definedName>
    <definedName name="_xlnm._FilterDatabase" localSheetId="2" hidden="1">'P1.2'!$A$8:$AG$142</definedName>
    <definedName name="_xlnm.Print_Titles" localSheetId="1">'P1.1'!$3:$7</definedName>
    <definedName name="_xlnm.Print_Titles" localSheetId="2">'P1.2'!$4:$8</definedName>
    <definedName name="_xlnm.Print_Titles" localSheetId="0">Р1!$3:$8</definedName>
    <definedName name="_xlnm.Print_Area" localSheetId="1">'P1.1'!$A$1:$K$122</definedName>
  </definedNames>
  <calcPr calcId="152511" fullCalcOnLoad="1"/>
</workbook>
</file>

<file path=xl/calcChain.xml><?xml version="1.0" encoding="utf-8"?>
<calcChain xmlns="http://schemas.openxmlformats.org/spreadsheetml/2006/main">
  <c r="I91" i="13" l="1"/>
  <c r="D142" i="16"/>
  <c r="E142" i="16"/>
  <c r="D94" i="16"/>
  <c r="E94" i="16"/>
  <c r="F94" i="16"/>
  <c r="D95" i="16"/>
  <c r="E95" i="16"/>
  <c r="F95" i="16"/>
  <c r="D96" i="16"/>
  <c r="E96" i="16"/>
  <c r="F96" i="16"/>
  <c r="D97" i="16"/>
  <c r="E97" i="16"/>
  <c r="F97" i="16"/>
  <c r="D98" i="16"/>
  <c r="E98" i="16"/>
  <c r="F98" i="16"/>
  <c r="D99" i="16"/>
  <c r="E99" i="16"/>
  <c r="F99" i="16"/>
  <c r="D100" i="16"/>
  <c r="E100" i="16"/>
  <c r="F100" i="16"/>
  <c r="D101" i="16"/>
  <c r="E101" i="16"/>
  <c r="F101" i="16"/>
  <c r="D102" i="16"/>
  <c r="E102" i="16"/>
  <c r="F102" i="16"/>
  <c r="D103" i="16"/>
  <c r="E103" i="16"/>
  <c r="F103" i="16"/>
  <c r="D104" i="16"/>
  <c r="E104" i="16"/>
  <c r="F104" i="16"/>
  <c r="D105" i="16"/>
  <c r="E105" i="16"/>
  <c r="F105" i="16"/>
  <c r="D106" i="16"/>
  <c r="E106" i="16"/>
  <c r="F106" i="16"/>
  <c r="D107" i="16"/>
  <c r="E107" i="16"/>
  <c r="F107" i="16"/>
  <c r="D108" i="16"/>
  <c r="E108" i="16"/>
  <c r="F108" i="16"/>
  <c r="D109" i="16"/>
  <c r="E109" i="16"/>
  <c r="F109" i="16"/>
  <c r="D110" i="16"/>
  <c r="E110" i="16"/>
  <c r="F110" i="16"/>
  <c r="D111" i="16"/>
  <c r="E111" i="16"/>
  <c r="F111" i="16"/>
  <c r="D112" i="16"/>
  <c r="E112" i="16"/>
  <c r="F112" i="16"/>
  <c r="D113" i="16"/>
  <c r="E113" i="16"/>
  <c r="F113" i="16"/>
  <c r="D114" i="16"/>
  <c r="E114" i="16"/>
  <c r="F114" i="16"/>
  <c r="D115" i="16"/>
  <c r="E115" i="16"/>
  <c r="F115" i="16"/>
  <c r="D116" i="16"/>
  <c r="E116" i="16"/>
  <c r="F116" i="16"/>
  <c r="D117" i="16"/>
  <c r="E117" i="16"/>
  <c r="F117" i="16"/>
  <c r="D118" i="16"/>
  <c r="E118" i="16"/>
  <c r="F118" i="16"/>
  <c r="D119" i="16"/>
  <c r="E119" i="16"/>
  <c r="F119" i="16"/>
  <c r="D120" i="16"/>
  <c r="E120" i="16"/>
  <c r="F120" i="16"/>
  <c r="D121" i="16"/>
  <c r="E121" i="16"/>
  <c r="F121" i="16"/>
  <c r="D122" i="16"/>
  <c r="E122" i="16"/>
  <c r="F122" i="16"/>
  <c r="D123" i="16"/>
  <c r="E123" i="16"/>
  <c r="F123" i="16"/>
  <c r="D124" i="16"/>
  <c r="E124" i="16"/>
  <c r="F124" i="16"/>
  <c r="D125" i="16"/>
  <c r="E125" i="16"/>
  <c r="F125" i="16"/>
  <c r="D126" i="16"/>
  <c r="E126" i="16"/>
  <c r="F126" i="16"/>
  <c r="D127" i="16"/>
  <c r="E127" i="16"/>
  <c r="F127" i="16"/>
  <c r="D128" i="16"/>
  <c r="E128" i="16"/>
  <c r="F128" i="16"/>
  <c r="D129" i="16"/>
  <c r="E129" i="16"/>
  <c r="F129" i="16"/>
  <c r="D130" i="16"/>
  <c r="E130" i="16"/>
  <c r="F130" i="16"/>
  <c r="D131" i="16"/>
  <c r="E131" i="16"/>
  <c r="F131" i="16"/>
  <c r="D132" i="16"/>
  <c r="E132" i="16"/>
  <c r="F132" i="16"/>
  <c r="D133" i="16"/>
  <c r="E133" i="16"/>
  <c r="F133" i="16"/>
  <c r="D134" i="16"/>
  <c r="E134" i="16"/>
  <c r="F134" i="16"/>
  <c r="D135" i="16"/>
  <c r="E135" i="16"/>
  <c r="F135" i="16"/>
  <c r="D136" i="16"/>
  <c r="E136" i="16"/>
  <c r="F136" i="16"/>
  <c r="D137" i="16"/>
  <c r="E137" i="16"/>
  <c r="F137" i="16"/>
  <c r="D138" i="16"/>
  <c r="E138" i="16"/>
  <c r="F138" i="16"/>
  <c r="D139" i="16"/>
  <c r="E139" i="16"/>
  <c r="F139" i="16"/>
  <c r="D140" i="16"/>
  <c r="E140" i="16"/>
  <c r="F140" i="16"/>
  <c r="D141" i="16"/>
  <c r="E141" i="16"/>
  <c r="F141" i="16"/>
  <c r="J120" i="13"/>
  <c r="J121" i="13"/>
  <c r="J119" i="13"/>
  <c r="J95" i="13"/>
  <c r="J96" i="13"/>
  <c r="J97" i="13"/>
  <c r="J98" i="13"/>
  <c r="J99" i="13"/>
  <c r="J100" i="13"/>
  <c r="J101" i="13"/>
  <c r="J102" i="13"/>
  <c r="J103" i="13"/>
  <c r="J104" i="13"/>
  <c r="J105" i="13"/>
  <c r="J106" i="13"/>
  <c r="J107" i="13"/>
  <c r="J108" i="13"/>
  <c r="J109" i="13"/>
  <c r="J110" i="13"/>
  <c r="J111" i="13"/>
  <c r="J112" i="13"/>
  <c r="J113" i="13"/>
  <c r="J114" i="13"/>
  <c r="J115" i="13"/>
  <c r="J116" i="13"/>
  <c r="J117" i="13"/>
  <c r="D118" i="13"/>
  <c r="D119" i="13"/>
  <c r="D120" i="13"/>
  <c r="D121" i="13"/>
  <c r="D122" i="13"/>
  <c r="D108" i="13"/>
  <c r="D109" i="13"/>
  <c r="D110" i="13"/>
  <c r="D111" i="13"/>
  <c r="D112" i="13"/>
  <c r="D113" i="13"/>
  <c r="D114" i="13"/>
  <c r="D115" i="13"/>
  <c r="D116" i="13"/>
  <c r="D117" i="13"/>
  <c r="D93" i="13"/>
  <c r="D94" i="13"/>
  <c r="D95" i="13"/>
  <c r="D96" i="13"/>
  <c r="D97" i="13"/>
  <c r="D98" i="13"/>
  <c r="D99" i="13"/>
  <c r="D100" i="13"/>
  <c r="D101" i="13"/>
  <c r="D102" i="13"/>
  <c r="D103" i="13"/>
  <c r="D104" i="13"/>
  <c r="D105" i="13"/>
  <c r="D106" i="13"/>
  <c r="D107" i="13"/>
  <c r="F92" i="13"/>
  <c r="G92" i="13"/>
  <c r="H92" i="13"/>
  <c r="I92" i="13"/>
  <c r="J91" i="13"/>
  <c r="D91" i="13"/>
  <c r="E91" i="13"/>
  <c r="D92" i="13"/>
  <c r="E92" i="13"/>
  <c r="D76" i="13"/>
  <c r="E76" i="13"/>
  <c r="F76" i="13"/>
  <c r="G76" i="13"/>
  <c r="H76" i="13"/>
  <c r="I76" i="13"/>
  <c r="J76" i="13"/>
  <c r="D77" i="13"/>
  <c r="E77" i="13"/>
  <c r="F77" i="13"/>
  <c r="G77" i="13"/>
  <c r="H77" i="13"/>
  <c r="I77" i="13"/>
  <c r="J77" i="13"/>
  <c r="D78" i="13"/>
  <c r="E78" i="13"/>
  <c r="F78" i="13"/>
  <c r="G78" i="13"/>
  <c r="H78" i="13"/>
  <c r="I78" i="13"/>
  <c r="J78" i="13"/>
  <c r="D79" i="13"/>
  <c r="E79" i="13"/>
  <c r="F79" i="13"/>
  <c r="G79" i="13"/>
  <c r="H79" i="13"/>
  <c r="I79" i="13"/>
  <c r="J79" i="13"/>
  <c r="D80" i="13"/>
  <c r="E80" i="13"/>
  <c r="F80" i="13"/>
  <c r="G80" i="13"/>
  <c r="H80" i="13"/>
  <c r="I80" i="13"/>
  <c r="J80" i="13"/>
  <c r="D81" i="13"/>
  <c r="E81" i="13"/>
  <c r="F81" i="13"/>
  <c r="G81" i="13"/>
  <c r="H81" i="13"/>
  <c r="I81" i="13"/>
  <c r="J81" i="13"/>
  <c r="D82" i="13"/>
  <c r="E82" i="13"/>
  <c r="F82" i="13"/>
  <c r="G82" i="13"/>
  <c r="H82" i="13"/>
  <c r="I82" i="13"/>
  <c r="J82" i="13"/>
  <c r="D83" i="13"/>
  <c r="E83" i="13"/>
  <c r="F83" i="13"/>
  <c r="G83" i="13"/>
  <c r="H83" i="13"/>
  <c r="I83" i="13"/>
  <c r="J83" i="13"/>
  <c r="D84" i="13"/>
  <c r="E84" i="13"/>
  <c r="F84" i="13"/>
  <c r="G84" i="13"/>
  <c r="H84" i="13"/>
  <c r="I84" i="13"/>
  <c r="J84" i="13"/>
  <c r="D85" i="13"/>
  <c r="E85" i="13"/>
  <c r="F85" i="13"/>
  <c r="G85" i="13"/>
  <c r="H85" i="13"/>
  <c r="I85" i="13"/>
  <c r="J85" i="13"/>
  <c r="D86" i="13"/>
  <c r="E86" i="13"/>
  <c r="F86" i="13"/>
  <c r="G86" i="13"/>
  <c r="H86" i="13"/>
  <c r="I86" i="13"/>
  <c r="J86" i="13"/>
  <c r="D87" i="13"/>
  <c r="E87" i="13"/>
  <c r="F87" i="13"/>
  <c r="G87" i="13"/>
  <c r="H87" i="13"/>
  <c r="I87" i="13"/>
  <c r="J87" i="13"/>
  <c r="D88" i="13"/>
  <c r="E88" i="13"/>
  <c r="F88" i="13"/>
  <c r="G88" i="13"/>
  <c r="H88" i="13"/>
  <c r="I88" i="13"/>
  <c r="J88" i="13"/>
  <c r="D89" i="13"/>
  <c r="E89" i="13"/>
  <c r="F89" i="13"/>
  <c r="G89" i="13"/>
  <c r="H89" i="13"/>
  <c r="I89" i="13"/>
  <c r="J89" i="13"/>
  <c r="D90" i="13"/>
  <c r="E90" i="13"/>
  <c r="F90" i="13"/>
  <c r="G90" i="13"/>
  <c r="H90" i="13"/>
  <c r="I90" i="13"/>
  <c r="J90" i="13"/>
  <c r="J75" i="13"/>
  <c r="D74" i="13"/>
  <c r="E74" i="13"/>
  <c r="F74" i="13"/>
  <c r="G74" i="13"/>
  <c r="H74" i="13"/>
  <c r="I74" i="13"/>
  <c r="D75" i="13"/>
  <c r="E75" i="13"/>
  <c r="F75" i="13"/>
  <c r="G75" i="13"/>
  <c r="H75" i="13"/>
  <c r="I75" i="13"/>
  <c r="D72" i="13"/>
  <c r="E72" i="13"/>
  <c r="F72" i="13"/>
  <c r="G72" i="13"/>
  <c r="H72" i="13"/>
  <c r="I72" i="13"/>
  <c r="J72" i="13"/>
  <c r="D73" i="13"/>
  <c r="E73" i="13"/>
  <c r="F73" i="13"/>
  <c r="G73" i="13"/>
  <c r="H73" i="13"/>
  <c r="I73" i="13"/>
  <c r="J73" i="13"/>
  <c r="D57" i="13"/>
  <c r="E57" i="13"/>
  <c r="F57" i="13"/>
  <c r="G57" i="13"/>
  <c r="H57" i="13"/>
  <c r="I57" i="13"/>
  <c r="J57" i="13"/>
  <c r="D58" i="13"/>
  <c r="E58" i="13"/>
  <c r="F58" i="13"/>
  <c r="G58" i="13"/>
  <c r="H58" i="13"/>
  <c r="I58" i="13"/>
  <c r="J58" i="13"/>
  <c r="D59" i="13"/>
  <c r="E59" i="13"/>
  <c r="F59" i="13"/>
  <c r="G59" i="13"/>
  <c r="H59" i="13"/>
  <c r="I59" i="13"/>
  <c r="J59" i="13"/>
  <c r="D60" i="13"/>
  <c r="E60" i="13"/>
  <c r="F60" i="13"/>
  <c r="G60" i="13"/>
  <c r="H60" i="13"/>
  <c r="I60" i="13"/>
  <c r="J60" i="13"/>
  <c r="D61" i="13"/>
  <c r="E61" i="13"/>
  <c r="F61" i="13"/>
  <c r="G61" i="13"/>
  <c r="H61" i="13"/>
  <c r="I61" i="13"/>
  <c r="J61" i="13"/>
  <c r="D62" i="13"/>
  <c r="E62" i="13"/>
  <c r="F62" i="13"/>
  <c r="G62" i="13"/>
  <c r="H62" i="13"/>
  <c r="I62" i="13"/>
  <c r="J62" i="13"/>
  <c r="D63" i="13"/>
  <c r="E63" i="13"/>
  <c r="F63" i="13"/>
  <c r="G63" i="13"/>
  <c r="H63" i="13"/>
  <c r="I63" i="13"/>
  <c r="J63" i="13"/>
  <c r="D64" i="13"/>
  <c r="E64" i="13"/>
  <c r="F64" i="13"/>
  <c r="G64" i="13"/>
  <c r="H64" i="13"/>
  <c r="I64" i="13"/>
  <c r="J64" i="13"/>
  <c r="D65" i="13"/>
  <c r="E65" i="13"/>
  <c r="F65" i="13"/>
  <c r="G65" i="13"/>
  <c r="H65" i="13"/>
  <c r="I65" i="13"/>
  <c r="J65" i="13"/>
  <c r="D66" i="13"/>
  <c r="E66" i="13"/>
  <c r="F66" i="13"/>
  <c r="G66" i="13"/>
  <c r="H66" i="13"/>
  <c r="I66" i="13"/>
  <c r="J66" i="13"/>
  <c r="D67" i="13"/>
  <c r="E67" i="13"/>
  <c r="F67" i="13"/>
  <c r="G67" i="13"/>
  <c r="H67" i="13"/>
  <c r="I67" i="13"/>
  <c r="J67" i="13"/>
  <c r="D68" i="13"/>
  <c r="E68" i="13"/>
  <c r="F68" i="13"/>
  <c r="G68" i="13"/>
  <c r="H68" i="13"/>
  <c r="I68" i="13"/>
  <c r="J68" i="13"/>
  <c r="D69" i="13"/>
  <c r="E69" i="13"/>
  <c r="F69" i="13"/>
  <c r="G69" i="13"/>
  <c r="H69" i="13"/>
  <c r="I69" i="13"/>
  <c r="J69" i="13"/>
  <c r="D70" i="13"/>
  <c r="E70" i="13"/>
  <c r="F70" i="13"/>
  <c r="G70" i="13"/>
  <c r="H70" i="13"/>
  <c r="I70" i="13"/>
  <c r="J70" i="13"/>
  <c r="D71" i="13"/>
  <c r="E71" i="13"/>
  <c r="F71" i="13"/>
  <c r="G71" i="13"/>
  <c r="H71" i="13"/>
  <c r="I71" i="13"/>
  <c r="J71" i="13"/>
  <c r="D42" i="13"/>
  <c r="E42" i="13"/>
  <c r="F42" i="13"/>
  <c r="G42" i="13"/>
  <c r="H42" i="13"/>
  <c r="I42" i="13"/>
  <c r="J42" i="13"/>
  <c r="D43" i="13"/>
  <c r="E43" i="13"/>
  <c r="F43" i="13"/>
  <c r="G43" i="13"/>
  <c r="H43" i="13"/>
  <c r="I43" i="13"/>
  <c r="J43" i="13"/>
  <c r="D44" i="13"/>
  <c r="E44" i="13"/>
  <c r="F44" i="13"/>
  <c r="G44" i="13"/>
  <c r="H44" i="13"/>
  <c r="I44" i="13"/>
  <c r="J44" i="13"/>
  <c r="D45" i="13"/>
  <c r="E45" i="13"/>
  <c r="F45" i="13"/>
  <c r="G45" i="13"/>
  <c r="H45" i="13"/>
  <c r="I45" i="13"/>
  <c r="J45" i="13"/>
  <c r="D46" i="13"/>
  <c r="E46" i="13"/>
  <c r="F46" i="13"/>
  <c r="G46" i="13"/>
  <c r="H46" i="13"/>
  <c r="I46" i="13"/>
  <c r="J46" i="13"/>
  <c r="D47" i="13"/>
  <c r="E47" i="13"/>
  <c r="F47" i="13"/>
  <c r="G47" i="13"/>
  <c r="H47" i="13"/>
  <c r="I47" i="13"/>
  <c r="J47" i="13"/>
  <c r="D48" i="13"/>
  <c r="E48" i="13"/>
  <c r="F48" i="13"/>
  <c r="G48" i="13"/>
  <c r="H48" i="13"/>
  <c r="I48" i="13"/>
  <c r="J48" i="13"/>
  <c r="D49" i="13"/>
  <c r="E49" i="13"/>
  <c r="F49" i="13"/>
  <c r="G49" i="13"/>
  <c r="H49" i="13"/>
  <c r="I49" i="13"/>
  <c r="J49" i="13"/>
  <c r="D50" i="13"/>
  <c r="E50" i="13"/>
  <c r="F50" i="13"/>
  <c r="G50" i="13"/>
  <c r="H50" i="13"/>
  <c r="I50" i="13"/>
  <c r="J50" i="13"/>
  <c r="D51" i="13"/>
  <c r="E51" i="13"/>
  <c r="F51" i="13"/>
  <c r="G51" i="13"/>
  <c r="H51" i="13"/>
  <c r="I51" i="13"/>
  <c r="J51" i="13"/>
  <c r="D52" i="13"/>
  <c r="E52" i="13"/>
  <c r="F52" i="13"/>
  <c r="G52" i="13"/>
  <c r="H52" i="13"/>
  <c r="I52" i="13"/>
  <c r="J52" i="13"/>
  <c r="D53" i="13"/>
  <c r="E53" i="13"/>
  <c r="F53" i="13"/>
  <c r="G53" i="13"/>
  <c r="H53" i="13"/>
  <c r="I53" i="13"/>
  <c r="J53" i="13"/>
  <c r="D54" i="13"/>
  <c r="E54" i="13"/>
  <c r="F54" i="13"/>
  <c r="G54" i="13"/>
  <c r="H54" i="13"/>
  <c r="I54" i="13"/>
  <c r="J54" i="13"/>
  <c r="D55" i="13"/>
  <c r="E55" i="13"/>
  <c r="F55" i="13"/>
  <c r="G55" i="13"/>
  <c r="H55" i="13"/>
  <c r="I55" i="13"/>
  <c r="J55" i="13"/>
  <c r="D56" i="13"/>
  <c r="E56" i="13"/>
  <c r="F56" i="13"/>
  <c r="G56" i="13"/>
  <c r="H56" i="13"/>
  <c r="I56" i="13"/>
  <c r="J56" i="13"/>
  <c r="D22" i="13"/>
  <c r="E22" i="13"/>
  <c r="F22" i="13"/>
  <c r="G22" i="13"/>
  <c r="H22" i="13"/>
  <c r="I22" i="13"/>
  <c r="J22" i="13"/>
  <c r="D23" i="13"/>
  <c r="E23" i="13"/>
  <c r="F23" i="13"/>
  <c r="G23" i="13"/>
  <c r="H23" i="13"/>
  <c r="I23" i="13"/>
  <c r="J23" i="13"/>
  <c r="D24" i="13"/>
  <c r="E24" i="13"/>
  <c r="F24" i="13"/>
  <c r="G24" i="13"/>
  <c r="H24" i="13"/>
  <c r="I24" i="13"/>
  <c r="J24" i="13"/>
  <c r="D25" i="13"/>
  <c r="E25" i="13"/>
  <c r="F25" i="13"/>
  <c r="G25" i="13"/>
  <c r="H25" i="13"/>
  <c r="I25" i="13"/>
  <c r="J25" i="13"/>
  <c r="D26" i="13"/>
  <c r="E26" i="13"/>
  <c r="F26" i="13"/>
  <c r="G26" i="13"/>
  <c r="H26" i="13"/>
  <c r="I26" i="13"/>
  <c r="J26" i="13"/>
  <c r="D27" i="13"/>
  <c r="E27" i="13"/>
  <c r="F27" i="13"/>
  <c r="G27" i="13"/>
  <c r="H27" i="13"/>
  <c r="I27" i="13"/>
  <c r="J27" i="13"/>
  <c r="D28" i="13"/>
  <c r="E28" i="13"/>
  <c r="F28" i="13"/>
  <c r="G28" i="13"/>
  <c r="H28" i="13"/>
  <c r="I28" i="13"/>
  <c r="J28" i="13"/>
  <c r="D29" i="13"/>
  <c r="E29" i="13"/>
  <c r="F29" i="13"/>
  <c r="G29" i="13"/>
  <c r="H29" i="13"/>
  <c r="I29" i="13"/>
  <c r="J29" i="13"/>
  <c r="D30" i="13"/>
  <c r="E30" i="13"/>
  <c r="F30" i="13"/>
  <c r="G30" i="13"/>
  <c r="H30" i="13"/>
  <c r="I30" i="13"/>
  <c r="J30" i="13"/>
  <c r="D31" i="13"/>
  <c r="E31" i="13"/>
  <c r="F31" i="13"/>
  <c r="G31" i="13"/>
  <c r="H31" i="13"/>
  <c r="I31" i="13"/>
  <c r="J31" i="13"/>
  <c r="D32" i="13"/>
  <c r="E32" i="13"/>
  <c r="F32" i="13"/>
  <c r="G32" i="13"/>
  <c r="H32" i="13"/>
  <c r="I32" i="13"/>
  <c r="J32" i="13"/>
  <c r="D33" i="13"/>
  <c r="E33" i="13"/>
  <c r="F33" i="13"/>
  <c r="G33" i="13"/>
  <c r="H33" i="13"/>
  <c r="I33" i="13"/>
  <c r="J33" i="13"/>
  <c r="D34" i="13"/>
  <c r="E34" i="13"/>
  <c r="F34" i="13"/>
  <c r="G34" i="13"/>
  <c r="H34" i="13"/>
  <c r="I34" i="13"/>
  <c r="J34" i="13"/>
  <c r="D35" i="13"/>
  <c r="E35" i="13"/>
  <c r="F35" i="13"/>
  <c r="G35" i="13"/>
  <c r="H35" i="13"/>
  <c r="I35" i="13"/>
  <c r="J35" i="13"/>
  <c r="D36" i="13"/>
  <c r="E36" i="13"/>
  <c r="F36" i="13"/>
  <c r="G36" i="13"/>
  <c r="H36" i="13"/>
  <c r="I36" i="13"/>
  <c r="J36" i="13"/>
  <c r="D37" i="13"/>
  <c r="E37" i="13"/>
  <c r="F37" i="13"/>
  <c r="G37" i="13"/>
  <c r="H37" i="13"/>
  <c r="I37" i="13"/>
  <c r="J37" i="13"/>
  <c r="D38" i="13"/>
  <c r="E38" i="13"/>
  <c r="F38" i="13"/>
  <c r="G38" i="13"/>
  <c r="H38" i="13"/>
  <c r="I38" i="13"/>
  <c r="J38" i="13"/>
  <c r="D39" i="13"/>
  <c r="E39" i="13"/>
  <c r="F39" i="13"/>
  <c r="G39" i="13"/>
  <c r="H39" i="13"/>
  <c r="I39" i="13"/>
  <c r="J39" i="13"/>
  <c r="D40" i="13"/>
  <c r="E40" i="13"/>
  <c r="F40" i="13"/>
  <c r="G40" i="13"/>
  <c r="H40" i="13"/>
  <c r="I40" i="13"/>
  <c r="J40" i="13"/>
  <c r="D41" i="13"/>
  <c r="E41" i="13"/>
  <c r="F41" i="13"/>
  <c r="G41" i="13"/>
  <c r="H41" i="13"/>
  <c r="I41" i="13"/>
  <c r="J41" i="13"/>
  <c r="E51" i="1"/>
  <c r="F50" i="1"/>
  <c r="D50" i="1"/>
  <c r="C50" i="1"/>
  <c r="C48" i="1"/>
  <c r="D48" i="1"/>
  <c r="F48" i="1"/>
  <c r="D33" i="1"/>
  <c r="D10" i="1"/>
  <c r="J94" i="13"/>
  <c r="C45" i="1"/>
  <c r="D45" i="1"/>
  <c r="F45" i="1"/>
  <c r="C46" i="1"/>
  <c r="D46" i="1"/>
  <c r="F46" i="1"/>
  <c r="C47" i="1"/>
  <c r="D47" i="1"/>
  <c r="F47" i="1"/>
  <c r="C37" i="1"/>
  <c r="D37" i="1"/>
  <c r="F37" i="1"/>
  <c r="C38" i="1"/>
  <c r="D38" i="1"/>
  <c r="F38" i="1"/>
  <c r="C39" i="1"/>
  <c r="D39" i="1"/>
  <c r="F39" i="1"/>
  <c r="C40" i="1"/>
  <c r="D40" i="1"/>
  <c r="F40" i="1"/>
  <c r="C41" i="1"/>
  <c r="D41" i="1"/>
  <c r="F41" i="1"/>
  <c r="C42" i="1"/>
  <c r="D42" i="1"/>
  <c r="F42" i="1"/>
  <c r="C43" i="1"/>
  <c r="D43" i="1"/>
  <c r="F43" i="1"/>
  <c r="C44" i="1"/>
  <c r="D44" i="1"/>
  <c r="F44" i="1"/>
  <c r="F36" i="1"/>
  <c r="D36" i="1"/>
  <c r="C36" i="1"/>
  <c r="F34" i="1"/>
  <c r="C34" i="1"/>
  <c r="D34" i="1"/>
  <c r="C33" i="1"/>
  <c r="F29" i="1"/>
  <c r="F30" i="1"/>
  <c r="F31" i="1"/>
  <c r="D29" i="1"/>
  <c r="D30" i="1"/>
  <c r="D31" i="1"/>
  <c r="C29" i="1"/>
  <c r="C30" i="1"/>
  <c r="C31" i="1"/>
  <c r="F28" i="1"/>
  <c r="D28" i="1"/>
  <c r="C28" i="1"/>
  <c r="D17" i="13"/>
  <c r="E17" i="13"/>
  <c r="F17" i="13"/>
  <c r="G17" i="13"/>
  <c r="H17" i="13"/>
  <c r="I17" i="13"/>
  <c r="J17" i="13"/>
  <c r="D18" i="13"/>
  <c r="E18" i="13"/>
  <c r="F18" i="13"/>
  <c r="G18" i="13"/>
  <c r="H18" i="13"/>
  <c r="I18" i="13"/>
  <c r="J18" i="13"/>
  <c r="D19" i="13"/>
  <c r="E19" i="13"/>
  <c r="F19" i="13"/>
  <c r="G19" i="13"/>
  <c r="H19" i="13"/>
  <c r="I19" i="13"/>
  <c r="J19" i="13"/>
  <c r="D20" i="13"/>
  <c r="E20" i="13"/>
  <c r="F20" i="13"/>
  <c r="G20" i="13"/>
  <c r="H20" i="13"/>
  <c r="I20" i="13"/>
  <c r="J20" i="13"/>
  <c r="D21" i="13"/>
  <c r="E21" i="13"/>
  <c r="F21" i="13"/>
  <c r="G21" i="13"/>
  <c r="H21" i="13"/>
  <c r="I21" i="13"/>
  <c r="J21" i="13"/>
  <c r="F23" i="1"/>
  <c r="F24" i="1"/>
  <c r="F25" i="1"/>
  <c r="F26" i="1"/>
  <c r="D23" i="1"/>
  <c r="D24" i="1"/>
  <c r="D25" i="1"/>
  <c r="D26" i="1"/>
  <c r="C23" i="1"/>
  <c r="C24" i="1"/>
  <c r="C25" i="1"/>
  <c r="C26" i="1"/>
  <c r="C21" i="1"/>
  <c r="D21" i="1"/>
  <c r="E21" i="1"/>
  <c r="F21" i="1"/>
  <c r="C22" i="1"/>
  <c r="D22" i="1"/>
  <c r="E22" i="1"/>
  <c r="F22" i="1"/>
  <c r="C16" i="1"/>
  <c r="D16" i="1"/>
  <c r="E16" i="1"/>
  <c r="F16" i="1"/>
  <c r="C17" i="1"/>
  <c r="F17" i="1"/>
  <c r="C18" i="1"/>
  <c r="D18" i="1"/>
  <c r="E18" i="1"/>
  <c r="F18" i="1"/>
  <c r="C19" i="1"/>
  <c r="D19" i="1"/>
  <c r="E19" i="1"/>
  <c r="F19" i="1"/>
  <c r="C20" i="1"/>
  <c r="D20" i="1"/>
  <c r="E20" i="1"/>
  <c r="F20" i="1"/>
  <c r="D10" i="16"/>
  <c r="E10" i="16"/>
  <c r="F10" i="16"/>
  <c r="D11" i="16"/>
  <c r="E11" i="16"/>
  <c r="F11" i="16"/>
  <c r="D12" i="16"/>
  <c r="E12" i="16"/>
  <c r="F12" i="16"/>
  <c r="D13" i="16"/>
  <c r="E13" i="16"/>
  <c r="F13" i="16"/>
  <c r="D14" i="16"/>
  <c r="E14" i="16"/>
  <c r="F14" i="16"/>
  <c r="D15" i="16"/>
  <c r="E15" i="16"/>
  <c r="F15" i="16"/>
  <c r="D16" i="16"/>
  <c r="E16" i="16"/>
  <c r="F16" i="16"/>
  <c r="D17" i="16"/>
  <c r="E17" i="16"/>
  <c r="F17" i="16"/>
  <c r="D18" i="16"/>
  <c r="E18" i="16"/>
  <c r="F18" i="16"/>
  <c r="D19" i="16"/>
  <c r="E19" i="16"/>
  <c r="F19" i="16"/>
  <c r="D20" i="16"/>
  <c r="E20" i="16"/>
  <c r="F20" i="16"/>
  <c r="D21" i="16"/>
  <c r="E21" i="16"/>
  <c r="F21" i="16"/>
  <c r="D22" i="16"/>
  <c r="E22" i="16"/>
  <c r="F22" i="16"/>
  <c r="D23" i="16"/>
  <c r="E23" i="16"/>
  <c r="F23" i="16"/>
  <c r="D24" i="16"/>
  <c r="E24" i="16"/>
  <c r="F24" i="16"/>
  <c r="D25" i="16"/>
  <c r="E25" i="16"/>
  <c r="F25" i="16"/>
  <c r="D26" i="16"/>
  <c r="E26" i="16"/>
  <c r="F26" i="16"/>
  <c r="D27" i="16"/>
  <c r="E27" i="16"/>
  <c r="F27" i="16"/>
  <c r="D28" i="16"/>
  <c r="E28" i="16"/>
  <c r="F28" i="16"/>
  <c r="D29" i="16"/>
  <c r="E29" i="16"/>
  <c r="F29" i="16"/>
  <c r="D30" i="16"/>
  <c r="E30" i="16"/>
  <c r="F30" i="16"/>
  <c r="D31" i="16"/>
  <c r="E31" i="16"/>
  <c r="F31" i="16"/>
  <c r="D32" i="16"/>
  <c r="E32" i="16"/>
  <c r="F32" i="16"/>
  <c r="D33" i="16"/>
  <c r="E33" i="16"/>
  <c r="F33" i="16"/>
  <c r="D34" i="16"/>
  <c r="E34" i="16"/>
  <c r="F34" i="16"/>
  <c r="D35" i="16"/>
  <c r="E35" i="16"/>
  <c r="F35" i="16"/>
  <c r="D36" i="16"/>
  <c r="E36" i="16"/>
  <c r="F36" i="16"/>
  <c r="D37" i="16"/>
  <c r="E37" i="16"/>
  <c r="F37" i="16"/>
  <c r="D38" i="16"/>
  <c r="E38" i="16"/>
  <c r="F38" i="16"/>
  <c r="D39" i="16"/>
  <c r="E39" i="16"/>
  <c r="F39" i="16"/>
  <c r="D40" i="16"/>
  <c r="E40" i="16"/>
  <c r="F40" i="16"/>
  <c r="D41" i="16"/>
  <c r="E41" i="16"/>
  <c r="F41" i="16"/>
  <c r="D42" i="16"/>
  <c r="E42" i="16"/>
  <c r="F42" i="16"/>
  <c r="D43" i="16"/>
  <c r="E43" i="16"/>
  <c r="F43" i="16"/>
  <c r="D44" i="16"/>
  <c r="E44" i="16"/>
  <c r="F44" i="16"/>
  <c r="D45" i="16"/>
  <c r="E45" i="16"/>
  <c r="F45" i="16"/>
  <c r="D46" i="16"/>
  <c r="E46" i="16"/>
  <c r="F46" i="16"/>
  <c r="D47" i="16"/>
  <c r="E47" i="16"/>
  <c r="F47" i="16"/>
  <c r="D48" i="16"/>
  <c r="E48" i="16"/>
  <c r="F48" i="16"/>
  <c r="D49" i="16"/>
  <c r="E49" i="16"/>
  <c r="F49" i="16"/>
  <c r="D50" i="16"/>
  <c r="E50" i="16"/>
  <c r="F50" i="16"/>
  <c r="D51" i="16"/>
  <c r="E51" i="16"/>
  <c r="F51" i="16"/>
  <c r="D52" i="16"/>
  <c r="E52" i="16"/>
  <c r="F52" i="16"/>
  <c r="D53" i="16"/>
  <c r="E53" i="16"/>
  <c r="F53" i="16"/>
  <c r="D54" i="16"/>
  <c r="E54" i="16"/>
  <c r="F54" i="16"/>
  <c r="D55" i="16"/>
  <c r="E55" i="16"/>
  <c r="F55" i="16"/>
  <c r="D56" i="16"/>
  <c r="E56" i="16"/>
  <c r="F56" i="16"/>
  <c r="D57" i="16"/>
  <c r="E57" i="16"/>
  <c r="F57" i="16"/>
  <c r="D58" i="16"/>
  <c r="E58" i="16"/>
  <c r="F58" i="16"/>
  <c r="D59" i="16"/>
  <c r="E59" i="16"/>
  <c r="F59" i="16"/>
  <c r="D60" i="16"/>
  <c r="E60" i="16"/>
  <c r="F60" i="16"/>
  <c r="D61" i="16"/>
  <c r="E61" i="16"/>
  <c r="F61" i="16"/>
  <c r="D62" i="16"/>
  <c r="E62" i="16"/>
  <c r="F62" i="16"/>
  <c r="D63" i="16"/>
  <c r="E63" i="16"/>
  <c r="F63" i="16"/>
  <c r="D64" i="16"/>
  <c r="E64" i="16"/>
  <c r="F64" i="16"/>
  <c r="D65" i="16"/>
  <c r="E65" i="16"/>
  <c r="F65" i="16"/>
  <c r="D66" i="16"/>
  <c r="E66" i="16"/>
  <c r="F66" i="16"/>
  <c r="D67" i="16"/>
  <c r="E67" i="16"/>
  <c r="F67" i="16"/>
  <c r="D68" i="16"/>
  <c r="E68" i="16"/>
  <c r="F68" i="16"/>
  <c r="D69" i="16"/>
  <c r="E69" i="16"/>
  <c r="F69" i="16"/>
  <c r="D70" i="16"/>
  <c r="E70" i="16"/>
  <c r="F70" i="16"/>
  <c r="D71" i="16"/>
  <c r="E71" i="16"/>
  <c r="F71" i="16"/>
  <c r="D72" i="16"/>
  <c r="E72" i="16"/>
  <c r="F72" i="16"/>
  <c r="D73" i="16"/>
  <c r="E73" i="16"/>
  <c r="F73" i="16"/>
  <c r="D74" i="16"/>
  <c r="E74" i="16"/>
  <c r="F74" i="16"/>
  <c r="D75" i="16"/>
  <c r="E75" i="16"/>
  <c r="F75" i="16"/>
  <c r="D76" i="16"/>
  <c r="E76" i="16"/>
  <c r="F76" i="16"/>
  <c r="D77" i="16"/>
  <c r="E77" i="16"/>
  <c r="F77" i="16"/>
  <c r="D78" i="16"/>
  <c r="E78" i="16"/>
  <c r="F78" i="16"/>
  <c r="D79" i="16"/>
  <c r="E79" i="16"/>
  <c r="F79" i="16"/>
  <c r="D80" i="16"/>
  <c r="E80" i="16"/>
  <c r="F80" i="16"/>
  <c r="D81" i="16"/>
  <c r="E81" i="16"/>
  <c r="F81" i="16"/>
  <c r="D82" i="16"/>
  <c r="E82" i="16"/>
  <c r="F82" i="16"/>
  <c r="D83" i="16"/>
  <c r="E83" i="16"/>
  <c r="F83" i="16"/>
  <c r="D84" i="16"/>
  <c r="E84" i="16"/>
  <c r="F84" i="16"/>
  <c r="D85" i="16"/>
  <c r="E85" i="16"/>
  <c r="F85" i="16"/>
  <c r="D86" i="16"/>
  <c r="E86" i="16"/>
  <c r="F86" i="16"/>
  <c r="D87" i="16"/>
  <c r="E87" i="16"/>
  <c r="F87" i="16"/>
  <c r="D88" i="16"/>
  <c r="E88" i="16"/>
  <c r="F88" i="16"/>
  <c r="D89" i="16"/>
  <c r="E89" i="16"/>
  <c r="F89" i="16"/>
  <c r="D90" i="16"/>
  <c r="E90" i="16"/>
  <c r="F90" i="16"/>
  <c r="D91" i="16"/>
  <c r="E91" i="16"/>
  <c r="F91" i="16"/>
  <c r="D92" i="16"/>
  <c r="E92" i="16"/>
  <c r="F92" i="16"/>
  <c r="D93" i="16"/>
  <c r="E93" i="16"/>
  <c r="F93" i="16"/>
  <c r="E9" i="16"/>
  <c r="F9" i="16"/>
  <c r="D9" i="16"/>
  <c r="D10" i="13"/>
  <c r="E10" i="13"/>
  <c r="F10" i="13"/>
  <c r="G10" i="13"/>
  <c r="H10" i="13"/>
  <c r="I10" i="13"/>
  <c r="J10" i="13"/>
  <c r="D11" i="13"/>
  <c r="E11" i="13"/>
  <c r="F11" i="13"/>
  <c r="G11" i="13"/>
  <c r="H11" i="13"/>
  <c r="I11" i="13"/>
  <c r="J11" i="13"/>
  <c r="D12" i="13"/>
  <c r="E12" i="13"/>
  <c r="F12" i="13"/>
  <c r="G12" i="13"/>
  <c r="H12" i="13"/>
  <c r="I12" i="13"/>
  <c r="J12" i="13"/>
  <c r="D13" i="13"/>
  <c r="E13" i="13"/>
  <c r="F13" i="13"/>
  <c r="G13" i="13"/>
  <c r="H13" i="13"/>
  <c r="I13" i="13"/>
  <c r="J13" i="13"/>
  <c r="D14" i="13"/>
  <c r="E14" i="13"/>
  <c r="F14" i="13"/>
  <c r="G14" i="13"/>
  <c r="H14" i="13"/>
  <c r="I14" i="13"/>
  <c r="J14" i="13"/>
  <c r="D15" i="13"/>
  <c r="E15" i="13"/>
  <c r="F15" i="13"/>
  <c r="G15" i="13"/>
  <c r="H15" i="13"/>
  <c r="I15" i="13"/>
  <c r="J15" i="13"/>
  <c r="D16" i="13"/>
  <c r="E16" i="13"/>
  <c r="F16" i="13"/>
  <c r="G16" i="13"/>
  <c r="H16" i="13"/>
  <c r="I16" i="13"/>
  <c r="J16" i="13"/>
  <c r="J9" i="13"/>
  <c r="D9" i="13"/>
  <c r="E9" i="13"/>
  <c r="F9" i="13"/>
  <c r="G9" i="13"/>
  <c r="H9" i="13"/>
  <c r="I9" i="13"/>
  <c r="E8" i="13"/>
  <c r="F8" i="13"/>
  <c r="G8" i="13"/>
  <c r="H8" i="13"/>
  <c r="I8" i="13"/>
  <c r="D8" i="13"/>
  <c r="F14" i="1"/>
  <c r="F15" i="1"/>
  <c r="E14" i="1"/>
  <c r="D14" i="1"/>
  <c r="C14" i="1"/>
  <c r="C15" i="1"/>
  <c r="D13" i="1"/>
  <c r="E13" i="1"/>
  <c r="F13" i="1"/>
  <c r="C13" i="1"/>
  <c r="F11" i="1"/>
  <c r="C11" i="1"/>
  <c r="D11" i="1"/>
  <c r="C10" i="1"/>
  <c r="A4" i="16"/>
  <c r="A3" i="13"/>
  <c r="A3" i="1"/>
</calcChain>
</file>

<file path=xl/sharedStrings.xml><?xml version="1.0" encoding="utf-8"?>
<sst xmlns="http://schemas.openxmlformats.org/spreadsheetml/2006/main" count="491" uniqueCount="271">
  <si>
    <t>тыс. рублей</t>
  </si>
  <si>
    <t>А</t>
  </si>
  <si>
    <t>Б</t>
  </si>
  <si>
    <t>Код строки</t>
  </si>
  <si>
    <t>Начислено - всего</t>
  </si>
  <si>
    <t xml:space="preserve">     форма № 1-НДС  </t>
  </si>
  <si>
    <t>Сумма налога, исчисленная к уплате в бюджет</t>
  </si>
  <si>
    <t>Начальник Аналитического управления</t>
  </si>
  <si>
    <t>Налоговые вычеты</t>
  </si>
  <si>
    <t>Показатели</t>
  </si>
  <si>
    <t>Всего по России</t>
  </si>
  <si>
    <t xml:space="preserve">ОТЧЕТ
О СТРУКТУРЕ НАЧИСЛЕНИЯ  НАЛОГА НА ДОБАВЛЕННУЮ СТОИМОСТЬ </t>
  </si>
  <si>
    <t xml:space="preserve"> Данные  о стоимости реализованных (переданных) товаров (работ, услуг) по операциям, не подлежащим налогообложению (освобождаемым от налогообложения), и операциям, не признаваемым объектом налогообложения, а также по операциям реализации товаров (работ, услуг), местом реализации которых не признается территория Российской Федерации, и сумме налога, которая могла бы поступить в бюджет по операциям, не подлежащим налогообложению (освобождаемым от налогообложения) </t>
  </si>
  <si>
    <t xml:space="preserve">   Всего по России</t>
  </si>
  <si>
    <t>Код операции</t>
  </si>
  <si>
    <t>Стоимость реализованных (переданных) товаров (работ, услуг),
без НДС</t>
  </si>
  <si>
    <t>Сумма НДС, начисленная в случае отсутствия освобождения от налогообложения</t>
  </si>
  <si>
    <t>Стоимость приобретенных товаров  (работ, услуг), не облагаемых НДС</t>
  </si>
  <si>
    <t>Сумма НДС по приобретенным товарам (работам, услугам),  не подлежащая вычету</t>
  </si>
  <si>
    <t>Сумма налога, начисленная к уплате в бюджет в случае отсутствия освобождения от налогообложения</t>
  </si>
  <si>
    <t>В</t>
  </si>
  <si>
    <t>149.3.8.1</t>
  </si>
  <si>
    <t>149.3.16</t>
  </si>
  <si>
    <t>Начисление НДС</t>
  </si>
  <si>
    <t xml:space="preserve">        при реализации (передаче для собственных нужд) товаров по налоговой ставке 10% </t>
  </si>
  <si>
    <t xml:space="preserve">        при реализации (передаче для собственных нужд) товаров по налоговой ставке 10/110 </t>
  </si>
  <si>
    <t xml:space="preserve">       при реализации (передаче для собственных нужд) товаров (работ, услуг), передаче имущественных прав по налоговой ставке 18% </t>
  </si>
  <si>
    <t xml:space="preserve">      при реализации (передаче для собственных нужд) товаров по налоговой ставке 18/118</t>
  </si>
  <si>
    <t xml:space="preserve">      при выполнении строительно-монтажных работ для собственного потребления</t>
  </si>
  <si>
    <t xml:space="preserve">      суммы полученной оплаты, частичной оплаты в счет предстоящих поставок товаров (выполнения работ, оказания услуг), передачи имущественных прав</t>
  </si>
  <si>
    <t xml:space="preserve">       сумма налога, предъявленная налогоплательщику при приобретении на территории Российской Федерации товаров (работ, услуг), имущественных прав, подлежащая вычету  </t>
  </si>
  <si>
    <t xml:space="preserve">       сумма налога, предъявленная налогоплательщику — покупателю при перечислении суммы оплаты, частичной оплаты в счет предстоящих поставок товаров (выполнения работ, оказания услуг), передачи имущественных прав, подлежащая вычету у покупателя</t>
  </si>
  <si>
    <t xml:space="preserve">       сумма налога, исчисленная при выполнении строительно-монтажных работ для собственного потребления, подлежащая вычету</t>
  </si>
  <si>
    <t xml:space="preserve">       сумма налога, исчисленная продавцом с сумм оплаты, частичной оплаты, подлежащая вычету у продавца с даты отгрузки соответствующих товаров (выполнения работ, оказания услуг)</t>
  </si>
  <si>
    <t xml:space="preserve">       сумма налога, уплаченная в бюджет налогоплательщиком в качестве покупателя — налогового агента, подлежащая вычету</t>
  </si>
  <si>
    <t>149.2.12.1</t>
  </si>
  <si>
    <t>146.2.4.1</t>
  </si>
  <si>
    <t xml:space="preserve">      сумма налога, уплаченная налогоплательщиком налоговым органам при ввозе товаров с территории государств - членов Таможенного союза</t>
  </si>
  <si>
    <t>Сумма НДС, подлежащая вычету по приобретенным товарам (работам, услугам), не облагаемым НДС, в случае отсутствия освобождения от налогообложения по всем операциям</t>
  </si>
  <si>
    <t>Операции, освобождаемые от налогообложения</t>
  </si>
  <si>
    <t>149.1</t>
  </si>
  <si>
    <t>149.2.1</t>
  </si>
  <si>
    <t>149.2.2</t>
  </si>
  <si>
    <t>149.2.3</t>
  </si>
  <si>
    <t>149.2.4</t>
  </si>
  <si>
    <t>149.2.5</t>
  </si>
  <si>
    <t>149.2.6</t>
  </si>
  <si>
    <t>149.2.7</t>
  </si>
  <si>
    <t>149.2.8</t>
  </si>
  <si>
    <t>149.2.9</t>
  </si>
  <si>
    <t>149.2.10</t>
  </si>
  <si>
    <t>149.2.11</t>
  </si>
  <si>
    <t>149.2.14</t>
  </si>
  <si>
    <t>149.2.14.1</t>
  </si>
  <si>
    <t>149.2.15</t>
  </si>
  <si>
    <t>149.2.16</t>
  </si>
  <si>
    <t>149.2.17</t>
  </si>
  <si>
    <t>149.2.17.1</t>
  </si>
  <si>
    <t>149.2.17.2</t>
  </si>
  <si>
    <t>149.2.18</t>
  </si>
  <si>
    <t>149.2.19</t>
  </si>
  <si>
    <t>149.2.20</t>
  </si>
  <si>
    <t>149.2.21</t>
  </si>
  <si>
    <t>149.2.22</t>
  </si>
  <si>
    <t>149.2.23</t>
  </si>
  <si>
    <t>149.2.24</t>
  </si>
  <si>
    <t>149.2.26</t>
  </si>
  <si>
    <t>149.3.1</t>
  </si>
  <si>
    <t>149.3.2</t>
  </si>
  <si>
    <t>149.3.6</t>
  </si>
  <si>
    <t>149.3.9</t>
  </si>
  <si>
    <t>149.3.10</t>
  </si>
  <si>
    <t>149.3.11</t>
  </si>
  <si>
    <t>149.3.12</t>
  </si>
  <si>
    <t>149.3.14</t>
  </si>
  <si>
    <t>149.3.16.1</t>
  </si>
  <si>
    <t>149.3.18</t>
  </si>
  <si>
    <t>149.3.19</t>
  </si>
  <si>
    <t>149.3.20</t>
  </si>
  <si>
    <t>149.3.22</t>
  </si>
  <si>
    <t>149.3.23</t>
  </si>
  <si>
    <t>149.3.23.1</t>
  </si>
  <si>
    <t>149.3.25</t>
  </si>
  <si>
    <t>149.3.27</t>
  </si>
  <si>
    <t>149.3.28</t>
  </si>
  <si>
    <t>149.3.29</t>
  </si>
  <si>
    <t>149.3.30</t>
  </si>
  <si>
    <t>149.3.32</t>
  </si>
  <si>
    <t>149.3.33</t>
  </si>
  <si>
    <t>149.3.34</t>
  </si>
  <si>
    <t>Справочно: финансовые операции (в том числе банковские и страховые), освобождаемые от налогообложения</t>
  </si>
  <si>
    <t>149.2.12</t>
  </si>
  <si>
    <t>149.2.12.2</t>
  </si>
  <si>
    <t>149.3.3</t>
  </si>
  <si>
    <t>149.3.3.1</t>
  </si>
  <si>
    <t>149.3.4</t>
  </si>
  <si>
    <t>149.3.5</t>
  </si>
  <si>
    <t>149.3.7</t>
  </si>
  <si>
    <t>149.3.7.1</t>
  </si>
  <si>
    <t>149.3.15</t>
  </si>
  <si>
    <t>149.3.26</t>
  </si>
  <si>
    <t>Всего по операциям, освобождаемым от налогообложения</t>
  </si>
  <si>
    <t>Итого по статье 146 НК РФ</t>
  </si>
  <si>
    <t>146.2.4.2</t>
  </si>
  <si>
    <t>146.2.8.1</t>
  </si>
  <si>
    <t>Всего по операциям, не признаваемым объектом налогообложения</t>
  </si>
  <si>
    <t>149.2.28</t>
  </si>
  <si>
    <t>149.2.29</t>
  </si>
  <si>
    <t>149.2.30</t>
  </si>
  <si>
    <t>149.3.15.2</t>
  </si>
  <si>
    <t>146.2.13</t>
  </si>
  <si>
    <t>146.2.14</t>
  </si>
  <si>
    <t>Корректировка реализации товаров (работ, услуг), передачи имущественных прав, реализации предприятия в целом как имущественного комплекса, на основании пункта 6 статьи 105.3 Налогового Кодекса Российской Федерации</t>
  </si>
  <si>
    <t xml:space="preserve">       сумма налога, уплаченная налогоплательщиком таможенным органам по товарам, ввезенным в таможенных режимах выпуска для внутреннего потребления, переработки для внутреннего потребления, временного ввоза и переработки вне таможенной территории.</t>
  </si>
  <si>
    <t xml:space="preserve">Сумма налоговых вычетов по операциям по реализации товаров (работ, услуг), обоснованность применения налоговой ставки 0 процентов по которым  документально подтверждена, с учетом сумм налога, ранее  принятых к вычету и подлежащих восстановлению </t>
  </si>
  <si>
    <t>Общая сумма  налога, исчисленная по операциям, облагаемым по налоговым ставкам, предусмотренным пунктами 2-4 статьи 164 Налогового кодекса Российской Федерации, с учетом восстановленных сумм налога</t>
  </si>
  <si>
    <t xml:space="preserve">Сумма налоговых вычетов по операциям по реализации товаров (работ, услуг), обоснованность применения налоговой ставки 0 процентов по которым документально не подтверждена </t>
  </si>
  <si>
    <t>Общая сумма НДС, подлежащая вычету по операциям, облагаемым по налоговым ставкам, предусмотренным пунктами 2-4 статьи 164 Налогового кодекса Российской Федерации</t>
  </si>
  <si>
    <t xml:space="preserve">Сумма налога, подлежащая уплате в бюджет,  по данным налоговых агентов </t>
  </si>
  <si>
    <t>Сумма налога, исчисленная по операциям по реализации товаров (работ, услуг), обоснованность применения налоговой ставки 0 процентов по которым документально не  подтверждена</t>
  </si>
  <si>
    <t xml:space="preserve">в том числе:     </t>
  </si>
  <si>
    <t xml:space="preserve">        в том числе:     </t>
  </si>
  <si>
    <t>Приложение 1 к форме № 1-НДС</t>
  </si>
  <si>
    <t>Статьи НК РФ и (или) Протокола о порядке взимания косвенных налогов и механизме контроля за их уплатой при экспорте и импорте товаров, выполнении работ, оказании услуг (П) по соответствующему коду операции</t>
  </si>
  <si>
    <t>Налоговая база</t>
  </si>
  <si>
    <t>164.1.1</t>
  </si>
  <si>
    <t>ЗП</t>
  </si>
  <si>
    <t>164.1.2.1</t>
  </si>
  <si>
    <t>164.1.2.2</t>
  </si>
  <si>
    <t>164.1.2.3</t>
  </si>
  <si>
    <t>164.1.2.4</t>
  </si>
  <si>
    <t>164.1.2.5</t>
  </si>
  <si>
    <t>164.1.2.6</t>
  </si>
  <si>
    <t>164.1.2.7</t>
  </si>
  <si>
    <t>164.1.2.8</t>
  </si>
  <si>
    <t>164.1.2.9</t>
  </si>
  <si>
    <t>164.1.3</t>
  </si>
  <si>
    <t>164.1.3.1</t>
  </si>
  <si>
    <t>164.1.4</t>
  </si>
  <si>
    <t>164.1.4.1</t>
  </si>
  <si>
    <t>164.1.5</t>
  </si>
  <si>
    <t>164.1.6</t>
  </si>
  <si>
    <t>164.1.8</t>
  </si>
  <si>
    <t>164.1.9</t>
  </si>
  <si>
    <t>164.1.9.1</t>
  </si>
  <si>
    <t>164.1.10</t>
  </si>
  <si>
    <t>164.1.11</t>
  </si>
  <si>
    <t>31 П</t>
  </si>
  <si>
    <t>164.1.12</t>
  </si>
  <si>
    <t>Приложение 2 к форме 1-НДС</t>
  </si>
  <si>
    <t xml:space="preserve">   В.Н.Засько</t>
  </si>
  <si>
    <t>146.2.15</t>
  </si>
  <si>
    <t>тыс.руб</t>
  </si>
  <si>
    <t>164.1.9.2</t>
  </si>
  <si>
    <t>Всего по операциям обоснованность применения налоговой ставки 0 процентов по которым документально подтверждена</t>
  </si>
  <si>
    <t xml:space="preserve"> Данные  о налоговой базе и налоговых вычетов по операциям, обоснованность применения налоговой ставки
 0 процентов по которым документально подтверждена по кодам операций </t>
  </si>
  <si>
    <t xml:space="preserve">Количество деклараций, показатели которых учтены при формировании показателя 
в графе 1 
</t>
  </si>
  <si>
    <t xml:space="preserve">Количество деклараций, показатели которых учтены при формировании показателя 
в графе 1 </t>
  </si>
  <si>
    <t xml:space="preserve">      сумма налога, подлежащая уплате в бюджет налоговыми агентами при оказании  иностранными организациями услуг в электронной форме, в том числе на основании договоров поручения, комиссии, агентских или иных аналогичных договоров, заключенных с российскими организациями, индивидуальными предпринимателями или обособленными подразделениями иностранных организаций, являющимися посредниками</t>
  </si>
  <si>
    <t>149.2.16.1</t>
  </si>
  <si>
    <t>149.2.32</t>
  </si>
  <si>
    <t>149.3.35</t>
  </si>
  <si>
    <t>149.3.15.3</t>
  </si>
  <si>
    <t>146.2.1.</t>
  </si>
  <si>
    <t>146.2.2.</t>
  </si>
  <si>
    <t>146.2.3.</t>
  </si>
  <si>
    <t>146.2.4.</t>
  </si>
  <si>
    <t>146.2.5.</t>
  </si>
  <si>
    <t>146.2.6.</t>
  </si>
  <si>
    <t>146.2.7.</t>
  </si>
  <si>
    <t>146.2.8.</t>
  </si>
  <si>
    <t>146.2.9.3</t>
  </si>
  <si>
    <t>146.2.10.</t>
  </si>
  <si>
    <t>146.2.11.</t>
  </si>
  <si>
    <t>146.2.12.</t>
  </si>
  <si>
    <t>29 П</t>
  </si>
  <si>
    <t>147, 3 П</t>
  </si>
  <si>
    <t>164.1.2.10</t>
  </si>
  <si>
    <t>164.1.9.3</t>
  </si>
  <si>
    <t>146.1, 172.3
3, 11 П</t>
  </si>
  <si>
    <t>146.1, 154.10, 166.4
4, 11 П</t>
  </si>
  <si>
    <t xml:space="preserve">Статья  НК РФ и (или) Протокола о порядке взимания косвенных налогов и механизме контроля за их уплатой при экспорте и импорте товаров, выполнении работ, оказании услуг (П)
</t>
  </si>
  <si>
    <t xml:space="preserve">Итого по статьям 147, 148 НК РФ, 3, 29 П </t>
  </si>
  <si>
    <t xml:space="preserve"> сумма налога, подлежащая уплате в бюджет по операциям реализации сырых шкур животных, лома и отходов черных и цветных металлов, алюминия вторичного и его сплавов налоговыми агентами,  не являющимися  налогоплательщиками налога на добавленную стоимость или являющимися  налогоплательщиками налога на добавленную стоимость, освобожденными от исполнения обязанностей налогоплательщиков, связанных  с исчислением и уплатой налога</t>
  </si>
  <si>
    <t>149.2.33</t>
  </si>
  <si>
    <t>149.2.34</t>
  </si>
  <si>
    <t>146.2.16</t>
  </si>
  <si>
    <t>164.1.2.3-1</t>
  </si>
  <si>
    <t>164.1.2.11</t>
  </si>
  <si>
    <t>Налоговая база по операциям по реализации товаров (работ, услуг), обоснованность применения налоговой ставки 0 процентов по которым  документально подтверждена</t>
  </si>
  <si>
    <t>СПРАВОЧНО:</t>
  </si>
  <si>
    <t>164.1.4.2</t>
  </si>
  <si>
    <t>Сумма налога, исчисленная по налогооблагаемым объектам, всего
              (1000 = 1100+1200+1300)</t>
  </si>
  <si>
    <t>при реализации (передаче для собственных нужд) товаров (работ, услуг), передаче имущественных прав по налоговой ставке 20%</t>
  </si>
  <si>
    <t>Сумма налоговых вычетов, всего (2000=2100+2200+2300)</t>
  </si>
  <si>
    <t>сумма налога, исчисленная налогоплательщиком-организацией розничной торговли по товарам, реализованным с оформлением документа (чека) для компенсации налога, подлежащая вычету</t>
  </si>
  <si>
    <t xml:space="preserve">Сумма налога, подлежащая уплате в бюджет при оказании иностранными организациями услуг в электронной форме </t>
  </si>
  <si>
    <t xml:space="preserve">Сумма налога, преъявленная подрядными оргаизациями (застройщиками, техническими заказчиками) по выполненным работам при проведении капитального строительства (из строки 2110) </t>
  </si>
  <si>
    <t>Х</t>
  </si>
  <si>
    <t>149.2.7.1</t>
  </si>
  <si>
    <t>149.2.21.1</t>
  </si>
  <si>
    <t>149.2.35</t>
  </si>
  <si>
    <t>149.3.36</t>
  </si>
  <si>
    <t>149.3.37</t>
  </si>
  <si>
    <t>Операции, не подлежащие налогообложению (освобождаемые от налогообложения), не указанные в строках 4020 –4593, 4610 – 4710</t>
  </si>
  <si>
    <t>146.2.17</t>
  </si>
  <si>
    <t>146.2.18</t>
  </si>
  <si>
    <t xml:space="preserve">      при реализации (передаче для собственных нужд) товаров по налоговой ставке 20/120 %</t>
  </si>
  <si>
    <t xml:space="preserve">      при реализации товаров (работ, услуг) в соответствии с пунктом 7 статьи 164 НК РФ</t>
  </si>
  <si>
    <t xml:space="preserve">      при реализации организациями розничной торговли товаров с оформлением документа (чека) для компенсации суммы налога</t>
  </si>
  <si>
    <t xml:space="preserve">      суммы налога, подлежащие восстановлению в соответствии с подпунктом 3 пункта 3 статьи 170 Налогового кодекса Российской Федерации </t>
  </si>
  <si>
    <t xml:space="preserve">      суммы налога, подлежащие восстановлению при совершении операций, облагаемых по налоговой ставке 0 процентов</t>
  </si>
  <si>
    <t xml:space="preserve">      суммы налога, подлежащие восстановлению, всего</t>
  </si>
  <si>
    <t>В том числе по декларациям за налоговые периоды IV кв.2019 г.– I-III кв. 2020 г.</t>
  </si>
  <si>
    <t>Налоговая база по декларациям за налоговые периоды IV кв.2019 г.– I-III кв. 2020 г.</t>
  </si>
  <si>
    <t xml:space="preserve">Количество налого-
плательщиков,  применяющих льготу
(на 01.01.2021) 
</t>
  </si>
  <si>
    <t>Справочно:
операции по оказанию иностранными организациями услуг в электронной форме, освобождаемые от налогообложения</t>
  </si>
  <si>
    <t xml:space="preserve">Количество налого-
плательщиков, применяющих 
налоговую ставку 0 процентов
на 01.01.2021
</t>
  </si>
  <si>
    <t>Сумма налога, исчисленная к возмещению из бюджета</t>
  </si>
  <si>
    <t>Операции, не признаваемые объектом налогообложения, не указанные в строках 5010-5196, 6010, 6020,6030</t>
  </si>
  <si>
    <t>149.2.36</t>
  </si>
  <si>
    <t>149.3.3.2</t>
  </si>
  <si>
    <t>146.2.19</t>
  </si>
  <si>
    <t>146.2.20</t>
  </si>
  <si>
    <t>Операции, обоснованность применения налоговой ставки 0 процентов по которым документально подтверждена, не указанные в строках 7010-8230</t>
  </si>
  <si>
    <t>164.1.2.12</t>
  </si>
  <si>
    <t>164.1.4.3</t>
  </si>
  <si>
    <t>164.1.15</t>
  </si>
  <si>
    <t>164.1.16</t>
  </si>
  <si>
    <t>164.1.17</t>
  </si>
  <si>
    <t xml:space="preserve">Количество деклараций, показатели которых учтены при 
формировании показателя в  графе 2 </t>
  </si>
  <si>
    <t>на 01.06.2020 г.</t>
  </si>
  <si>
    <t>на 01.05.2020 г.</t>
  </si>
  <si>
    <t>на 01.03.2020 г.</t>
  </si>
  <si>
    <t>на 01.06.2019 г.</t>
  </si>
  <si>
    <t>на 01 июня 2020 года</t>
  </si>
  <si>
    <t>на 01 мая 2020 года</t>
  </si>
  <si>
    <t>на 01 марта 2020 года</t>
  </si>
  <si>
    <t>на 01 июня 2019 года</t>
  </si>
  <si>
    <t>по состоянию на 01.06.2020 г.</t>
  </si>
  <si>
    <t>по состоянию на 01.05.2020 г.</t>
  </si>
  <si>
    <t>по состоянию на 01.03.2020 г.</t>
  </si>
  <si>
    <t>по состоянию на 01.06.2019 г.</t>
  </si>
  <si>
    <t>по состоянию на 01 июня 2020 года</t>
  </si>
  <si>
    <t>по состоянию на 01 мая 2020 года</t>
  </si>
  <si>
    <t>по состоянию на 01 марта 2020 года</t>
  </si>
  <si>
    <t>по состоянию на 01 июня 2019 года</t>
  </si>
  <si>
    <t>в  июнe 2020 года</t>
  </si>
  <si>
    <t>на январь - июнь</t>
  </si>
  <si>
    <t>за январь - июнь</t>
  </si>
  <si>
    <t>в январе  - июнe</t>
  </si>
  <si>
    <t>на январь - июнь    2020 г.</t>
  </si>
  <si>
    <t>за январь - июнь     2020 г.</t>
  </si>
  <si>
    <t>в январе  - июнe 2020 г.</t>
  </si>
  <si>
    <t>на январь - июнь     2019 г.</t>
  </si>
  <si>
    <t>за январь - июнь     2019 г.</t>
  </si>
  <si>
    <t>в январе  - июнe 2019 г.</t>
  </si>
  <si>
    <t>5 мес.</t>
  </si>
  <si>
    <t>за 5 мес.</t>
  </si>
  <si>
    <t>5 месяцев</t>
  </si>
  <si>
    <t>за 5 месяцев</t>
  </si>
  <si>
    <t>май</t>
  </si>
  <si>
    <t>апрель</t>
  </si>
  <si>
    <t>март</t>
  </si>
  <si>
    <t>Поступило         01.06.2020 г.        5 мес.</t>
  </si>
  <si>
    <t>в  маe 2020 года</t>
  </si>
  <si>
    <t>на 01.12.2019 г.</t>
  </si>
  <si>
    <t>июнь</t>
  </si>
  <si>
    <t>1 п/г 2020</t>
  </si>
  <si>
    <t>1 п/г 2019</t>
  </si>
  <si>
    <t>на 01.01.2020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</si>
</sst>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charset val="204"/>
    </font>
    <font>
      <b/>
      <i/>
      <sz val="10"/>
      <name val="Arial Cyr"/>
      <family val="2"/>
      <charset val="204"/>
    </font>
    <font>
      <b/>
      <sz val="11"/>
      <name val="Arial Cyr"/>
      <charset val="204"/>
    </font>
    <font>
      <b/>
      <sz val="11"/>
      <name val="Arial Cyr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3" fontId="1" fillId="0" borderId="1" xfId="0" applyNumberFormat="1" applyFont="1" applyFill="1" applyBorder="1" applyAlignment="1">
      <alignment horizontal="right" wrapText="1"/>
    </xf>
    <xf numFmtId="0" fontId="1" fillId="0" borderId="0" xfId="0" applyFont="1" applyFill="1"/>
    <xf numFmtId="0" fontId="2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5" fillId="0" borderId="2" xfId="0" applyFont="1" applyFill="1" applyBorder="1"/>
    <xf numFmtId="0" fontId="1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Border="1"/>
    <xf numFmtId="0" fontId="8" fillId="0" borderId="1" xfId="0" applyFont="1" applyFill="1" applyBorder="1" applyAlignment="1">
      <alignment horizontal="center" wrapText="1"/>
    </xf>
    <xf numFmtId="3" fontId="0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0" fillId="0" borderId="1" xfId="0" applyFont="1" applyFill="1" applyBorder="1" applyAlignment="1">
      <alignment horizontal="center" wrapText="1"/>
    </xf>
    <xf numFmtId="0" fontId="1" fillId="0" borderId="3" xfId="0" applyFont="1" applyFill="1" applyBorder="1"/>
    <xf numFmtId="0" fontId="8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0" fillId="0" borderId="0" xfId="0" applyFont="1" applyFill="1" applyBorder="1" applyAlignment="1">
      <alignment horizontal="right"/>
    </xf>
    <xf numFmtId="0" fontId="8" fillId="0" borderId="1" xfId="0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horizontal="right" wrapText="1"/>
    </xf>
    <xf numFmtId="3" fontId="8" fillId="0" borderId="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right" wrapText="1" shrinkToFi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zoomScale="90" zoomScaleNormal="9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11" sqref="C11"/>
    </sheetView>
  </sheetViews>
  <sheetFormatPr defaultColWidth="8.85546875" defaultRowHeight="12.75" x14ac:dyDescent="0.2"/>
  <cols>
    <col min="1" max="1" width="62" style="2" customWidth="1"/>
    <col min="2" max="2" width="8.7109375" style="2" customWidth="1"/>
    <col min="3" max="4" width="15.42578125" style="2" customWidth="1"/>
    <col min="5" max="5" width="16.85546875" style="2" customWidth="1"/>
    <col min="6" max="6" width="15" style="2" customWidth="1"/>
    <col min="7" max="16384" width="8.85546875" style="2"/>
  </cols>
  <sheetData>
    <row r="1" spans="1:6" ht="15" customHeight="1" x14ac:dyDescent="0.2">
      <c r="A1" s="45" t="s">
        <v>5</v>
      </c>
      <c r="B1" s="45"/>
      <c r="C1" s="45"/>
      <c r="D1" s="45"/>
      <c r="E1" s="45"/>
      <c r="F1" s="45"/>
    </row>
    <row r="2" spans="1:6" ht="33.75" customHeight="1" x14ac:dyDescent="0.2">
      <c r="A2" s="46" t="s">
        <v>11</v>
      </c>
      <c r="B2" s="46"/>
      <c r="C2" s="46"/>
      <c r="D2" s="46"/>
      <c r="E2" s="46"/>
      <c r="F2" s="46"/>
    </row>
    <row r="3" spans="1:6" ht="12.75" customHeight="1" x14ac:dyDescent="0.2">
      <c r="A3" s="47" t="str">
        <f>hidden4!A9</f>
        <v>по состоянию на 01.06.2020 г.</v>
      </c>
      <c r="B3" s="47"/>
      <c r="C3" s="47"/>
      <c r="D3" s="47"/>
      <c r="E3" s="47"/>
      <c r="F3" s="47"/>
    </row>
    <row r="4" spans="1:6" ht="12.75" customHeight="1" x14ac:dyDescent="0.2">
      <c r="A4" s="49"/>
      <c r="B4" s="49"/>
      <c r="C4" s="49"/>
      <c r="D4" s="14"/>
    </row>
    <row r="5" spans="1:6" x14ac:dyDescent="0.2">
      <c r="A5" s="50" t="s">
        <v>10</v>
      </c>
      <c r="B5" s="50"/>
      <c r="C5" s="51"/>
      <c r="D5" s="5"/>
      <c r="F5" s="5" t="s">
        <v>0</v>
      </c>
    </row>
    <row r="6" spans="1:6" ht="75.2" customHeight="1" x14ac:dyDescent="0.2">
      <c r="A6" s="48" t="s">
        <v>9</v>
      </c>
      <c r="B6" s="48" t="s">
        <v>3</v>
      </c>
      <c r="C6" s="48" t="s">
        <v>4</v>
      </c>
      <c r="D6" s="48" t="s">
        <v>213</v>
      </c>
      <c r="E6" s="48" t="s">
        <v>214</v>
      </c>
      <c r="F6" s="48" t="s">
        <v>230</v>
      </c>
    </row>
    <row r="7" spans="1:6" ht="34.15" customHeight="1" x14ac:dyDescent="0.2">
      <c r="A7" s="48"/>
      <c r="B7" s="48"/>
      <c r="C7" s="48"/>
      <c r="D7" s="48"/>
      <c r="E7" s="48"/>
      <c r="F7" s="48"/>
    </row>
    <row r="8" spans="1:6" x14ac:dyDescent="0.2">
      <c r="A8" s="3" t="s">
        <v>1</v>
      </c>
      <c r="B8" s="3" t="s">
        <v>2</v>
      </c>
      <c r="C8" s="3">
        <v>1</v>
      </c>
      <c r="D8" s="3">
        <v>2</v>
      </c>
      <c r="E8" s="12">
        <v>3</v>
      </c>
      <c r="F8" s="3">
        <v>4</v>
      </c>
    </row>
    <row r="9" spans="1:6" ht="19.5" customHeight="1" x14ac:dyDescent="0.2">
      <c r="A9" s="6" t="s">
        <v>23</v>
      </c>
      <c r="B9" s="3"/>
      <c r="C9" s="3"/>
      <c r="D9" s="3"/>
      <c r="E9" s="7"/>
      <c r="F9" s="7"/>
    </row>
    <row r="10" spans="1:6" ht="42" customHeight="1" x14ac:dyDescent="0.2">
      <c r="A10" s="9" t="s">
        <v>192</v>
      </c>
      <c r="B10" s="33">
        <v>1000</v>
      </c>
      <c r="C10" s="29">
        <f>hidden1!A1</f>
        <v>24666796479</v>
      </c>
      <c r="D10" s="29">
        <f>hidden1!B1</f>
        <v>24454825246</v>
      </c>
      <c r="E10" s="13" t="s">
        <v>198</v>
      </c>
      <c r="F10" s="13" t="s">
        <v>198</v>
      </c>
    </row>
    <row r="11" spans="1:6" ht="57.6" customHeight="1" x14ac:dyDescent="0.2">
      <c r="A11" s="10" t="s">
        <v>115</v>
      </c>
      <c r="B11" s="15">
        <v>1100</v>
      </c>
      <c r="C11" s="29">
        <f>hidden1!A2</f>
        <v>24561019264</v>
      </c>
      <c r="D11" s="29">
        <f>hidden1!B2</f>
        <v>24353570799</v>
      </c>
      <c r="E11" s="13" t="s">
        <v>198</v>
      </c>
      <c r="F11" s="29">
        <f>hidden1!D2</f>
        <v>1503350</v>
      </c>
    </row>
    <row r="12" spans="1:6" ht="16.5" customHeight="1" x14ac:dyDescent="0.2">
      <c r="A12" s="15" t="s">
        <v>121</v>
      </c>
      <c r="B12" s="15"/>
      <c r="C12" s="1"/>
      <c r="D12" s="1"/>
      <c r="E12" s="7"/>
      <c r="F12" s="7"/>
    </row>
    <row r="13" spans="1:6" ht="26.45" customHeight="1" x14ac:dyDescent="0.2">
      <c r="A13" s="9" t="s">
        <v>24</v>
      </c>
      <c r="B13" s="15">
        <v>1110</v>
      </c>
      <c r="C13" s="29">
        <f>hidden1!A3</f>
        <v>1209198945</v>
      </c>
      <c r="D13" s="29">
        <f>hidden1!B3</f>
        <v>1209535093</v>
      </c>
      <c r="E13" s="29">
        <f>hidden1!C3</f>
        <v>12077817566</v>
      </c>
      <c r="F13" s="29">
        <f>hidden1!D3</f>
        <v>146402</v>
      </c>
    </row>
    <row r="14" spans="1:6" ht="27.75" customHeight="1" x14ac:dyDescent="0.2">
      <c r="A14" s="9" t="s">
        <v>25</v>
      </c>
      <c r="B14" s="15">
        <v>1120</v>
      </c>
      <c r="C14" s="29">
        <f>hidden1!A4</f>
        <v>1304077</v>
      </c>
      <c r="D14" s="29">
        <f>hidden1!B4</f>
        <v>1238435</v>
      </c>
      <c r="E14" s="29">
        <f>hidden1!C4</f>
        <v>13624457</v>
      </c>
      <c r="F14" s="29">
        <f>hidden1!D4</f>
        <v>979</v>
      </c>
    </row>
    <row r="15" spans="1:6" ht="37.5" customHeight="1" x14ac:dyDescent="0.2">
      <c r="A15" s="9" t="s">
        <v>26</v>
      </c>
      <c r="B15" s="15">
        <v>1130</v>
      </c>
      <c r="C15" s="29">
        <f>hidden1!A5</f>
        <v>217184031</v>
      </c>
      <c r="D15" s="13" t="s">
        <v>198</v>
      </c>
      <c r="E15" s="13" t="s">
        <v>198</v>
      </c>
      <c r="F15" s="29">
        <f>hidden1!D5</f>
        <v>2677</v>
      </c>
    </row>
    <row r="16" spans="1:6" ht="37.5" customHeight="1" x14ac:dyDescent="0.2">
      <c r="A16" s="9" t="s">
        <v>193</v>
      </c>
      <c r="B16" s="15">
        <v>1135</v>
      </c>
      <c r="C16" s="29">
        <f>hidden1!A6</f>
        <v>17533929246</v>
      </c>
      <c r="D16" s="29">
        <f>hidden1!B6</f>
        <v>17606495542</v>
      </c>
      <c r="E16" s="29">
        <f>hidden1!C6</f>
        <v>88064026431</v>
      </c>
      <c r="F16" s="29">
        <f>hidden1!D6</f>
        <v>1449694</v>
      </c>
    </row>
    <row r="17" spans="1:6" ht="28.15" customHeight="1" x14ac:dyDescent="0.2">
      <c r="A17" s="9" t="s">
        <v>27</v>
      </c>
      <c r="B17" s="15">
        <v>1140</v>
      </c>
      <c r="C17" s="29">
        <f>hidden1!A7</f>
        <v>1530734</v>
      </c>
      <c r="D17" s="13" t="s">
        <v>198</v>
      </c>
      <c r="E17" s="13" t="s">
        <v>198</v>
      </c>
      <c r="F17" s="29">
        <f>hidden1!D7</f>
        <v>18</v>
      </c>
    </row>
    <row r="18" spans="1:6" ht="28.15" customHeight="1" x14ac:dyDescent="0.2">
      <c r="A18" s="9" t="s">
        <v>207</v>
      </c>
      <c r="B18" s="15">
        <v>1145</v>
      </c>
      <c r="C18" s="29">
        <f>hidden1!A8</f>
        <v>197115654</v>
      </c>
      <c r="D18" s="29">
        <f>hidden1!B8</f>
        <v>189910441</v>
      </c>
      <c r="E18" s="29">
        <f>hidden1!C8</f>
        <v>1139452618</v>
      </c>
      <c r="F18" s="29">
        <f>hidden1!D8</f>
        <v>24729</v>
      </c>
    </row>
    <row r="19" spans="1:6" ht="28.15" customHeight="1" x14ac:dyDescent="0.2">
      <c r="A19" s="9" t="s">
        <v>208</v>
      </c>
      <c r="B19" s="15">
        <v>1146</v>
      </c>
      <c r="C19" s="29">
        <f>hidden1!A9</f>
        <v>1337685</v>
      </c>
      <c r="D19" s="29">
        <f>hidden1!B9</f>
        <v>1590910</v>
      </c>
      <c r="E19" s="29">
        <f>hidden1!C9</f>
        <v>8212819</v>
      </c>
      <c r="F19" s="29">
        <f>hidden1!D9</f>
        <v>284</v>
      </c>
    </row>
    <row r="20" spans="1:6" ht="29.85" customHeight="1" x14ac:dyDescent="0.2">
      <c r="A20" s="9" t="s">
        <v>209</v>
      </c>
      <c r="B20" s="15">
        <v>1147</v>
      </c>
      <c r="C20" s="29">
        <f>hidden1!A10</f>
        <v>1147595</v>
      </c>
      <c r="D20" s="29">
        <f>hidden1!B10</f>
        <v>1143500</v>
      </c>
      <c r="E20" s="29">
        <f>hidden1!C10</f>
        <v>5918509</v>
      </c>
      <c r="F20" s="29">
        <f>hidden1!D10</f>
        <v>124</v>
      </c>
    </row>
    <row r="21" spans="1:6" ht="26.45" customHeight="1" x14ac:dyDescent="0.2">
      <c r="A21" s="18" t="s">
        <v>28</v>
      </c>
      <c r="B21" s="15">
        <v>1150</v>
      </c>
      <c r="C21" s="29">
        <f>hidden1!A11</f>
        <v>46205173</v>
      </c>
      <c r="D21" s="29">
        <f>hidden1!B11</f>
        <v>41505509</v>
      </c>
      <c r="E21" s="29">
        <f>hidden1!C11</f>
        <v>207522418</v>
      </c>
      <c r="F21" s="29">
        <f>hidden1!D11</f>
        <v>8395</v>
      </c>
    </row>
    <row r="22" spans="1:6" ht="39.6" customHeight="1" x14ac:dyDescent="0.2">
      <c r="A22" s="18" t="s">
        <v>29</v>
      </c>
      <c r="B22" s="15">
        <v>1160</v>
      </c>
      <c r="C22" s="29">
        <f>hidden1!A12</f>
        <v>4352974571</v>
      </c>
      <c r="D22" s="29">
        <f>hidden1!B12</f>
        <v>4365300837</v>
      </c>
      <c r="E22" s="29">
        <f>hidden1!C12</f>
        <v>26889764432</v>
      </c>
      <c r="F22" s="29">
        <f>hidden1!D12</f>
        <v>713568</v>
      </c>
    </row>
    <row r="23" spans="1:6" ht="39.6" customHeight="1" x14ac:dyDescent="0.2">
      <c r="A23" s="19" t="s">
        <v>210</v>
      </c>
      <c r="B23" s="15">
        <v>1170</v>
      </c>
      <c r="C23" s="29">
        <f>hidden1!A13</f>
        <v>825690565</v>
      </c>
      <c r="D23" s="29">
        <f>hidden1!B13</f>
        <v>807983002</v>
      </c>
      <c r="E23" s="13" t="s">
        <v>198</v>
      </c>
      <c r="F23" s="29">
        <f>hidden1!D13</f>
        <v>272796</v>
      </c>
    </row>
    <row r="24" spans="1:6" ht="29.45" customHeight="1" x14ac:dyDescent="0.2">
      <c r="A24" s="19" t="s">
        <v>211</v>
      </c>
      <c r="B24" s="15">
        <v>1180</v>
      </c>
      <c r="C24" s="29">
        <f>hidden1!A14</f>
        <v>98324869</v>
      </c>
      <c r="D24" s="29">
        <f>hidden1!B14</f>
        <v>96783126</v>
      </c>
      <c r="E24" s="13" t="s">
        <v>198</v>
      </c>
      <c r="F24" s="29">
        <f>hidden1!D14</f>
        <v>2765</v>
      </c>
    </row>
    <row r="25" spans="1:6" ht="18" customHeight="1" x14ac:dyDescent="0.2">
      <c r="A25" s="19" t="s">
        <v>212</v>
      </c>
      <c r="B25" s="15">
        <v>1190</v>
      </c>
      <c r="C25" s="29">
        <f>hidden1!A15</f>
        <v>1033095680</v>
      </c>
      <c r="D25" s="29">
        <f>hidden1!B15</f>
        <v>1032860965</v>
      </c>
      <c r="E25" s="13" t="s">
        <v>198</v>
      </c>
      <c r="F25" s="29">
        <f>hidden1!D15</f>
        <v>387664</v>
      </c>
    </row>
    <row r="26" spans="1:6" s="4" customFormat="1" ht="28.5" customHeight="1" x14ac:dyDescent="0.2">
      <c r="A26" s="9" t="s">
        <v>118</v>
      </c>
      <c r="B26" s="15">
        <v>1200</v>
      </c>
      <c r="C26" s="29">
        <f>hidden1!A16</f>
        <v>100421903</v>
      </c>
      <c r="D26" s="29">
        <f>hidden1!B16</f>
        <v>98335422</v>
      </c>
      <c r="E26" s="13" t="s">
        <v>198</v>
      </c>
      <c r="F26" s="29">
        <f>hidden1!D16</f>
        <v>96418</v>
      </c>
    </row>
    <row r="27" spans="1:6" s="4" customFormat="1" ht="15" customHeight="1" x14ac:dyDescent="0.2">
      <c r="A27" s="15" t="s">
        <v>121</v>
      </c>
      <c r="B27" s="15"/>
      <c r="C27" s="29"/>
      <c r="D27" s="29"/>
      <c r="E27" s="13"/>
      <c r="F27" s="29"/>
    </row>
    <row r="28" spans="1:6" s="4" customFormat="1" ht="92.45" customHeight="1" x14ac:dyDescent="0.2">
      <c r="A28" s="9" t="s">
        <v>158</v>
      </c>
      <c r="B28" s="15">
        <v>1220</v>
      </c>
      <c r="C28" s="29">
        <f>hidden1!A17</f>
        <v>997515</v>
      </c>
      <c r="D28" s="29">
        <f>hidden1!B17</f>
        <v>995109</v>
      </c>
      <c r="E28" s="13" t="s">
        <v>198</v>
      </c>
      <c r="F28" s="29">
        <f>hidden1!D17</f>
        <v>267</v>
      </c>
    </row>
    <row r="29" spans="1:6" s="4" customFormat="1" ht="102.2" customHeight="1" x14ac:dyDescent="0.2">
      <c r="A29" s="9" t="s">
        <v>183</v>
      </c>
      <c r="B29" s="15">
        <v>1230</v>
      </c>
      <c r="C29" s="29">
        <f>hidden1!A18</f>
        <v>140405</v>
      </c>
      <c r="D29" s="29">
        <f>hidden1!B18</f>
        <v>145744</v>
      </c>
      <c r="E29" s="13" t="s">
        <v>198</v>
      </c>
      <c r="F29" s="29">
        <f>hidden1!D18</f>
        <v>1527</v>
      </c>
    </row>
    <row r="30" spans="1:6" ht="44.1" customHeight="1" x14ac:dyDescent="0.2">
      <c r="A30" s="8" t="s">
        <v>119</v>
      </c>
      <c r="B30" s="15">
        <v>1300</v>
      </c>
      <c r="C30" s="29">
        <f>hidden1!A19</f>
        <v>5355312</v>
      </c>
      <c r="D30" s="29">
        <f>hidden1!B19</f>
        <v>2919025</v>
      </c>
      <c r="E30" s="13" t="s">
        <v>198</v>
      </c>
      <c r="F30" s="29">
        <f>hidden1!D19</f>
        <v>1404</v>
      </c>
    </row>
    <row r="31" spans="1:6" ht="58.9" customHeight="1" x14ac:dyDescent="0.2">
      <c r="A31" s="8" t="s">
        <v>112</v>
      </c>
      <c r="B31" s="15">
        <v>1350</v>
      </c>
      <c r="C31" s="29">
        <f>hidden1!A20</f>
        <v>70440</v>
      </c>
      <c r="D31" s="29">
        <f>hidden1!B20</f>
        <v>71071</v>
      </c>
      <c r="E31" s="13" t="s">
        <v>198</v>
      </c>
      <c r="F31" s="29">
        <f>hidden1!D20</f>
        <v>207</v>
      </c>
    </row>
    <row r="32" spans="1:6" ht="16.5" customHeight="1" x14ac:dyDescent="0.25">
      <c r="A32" s="11" t="s">
        <v>8</v>
      </c>
      <c r="B32" s="15"/>
      <c r="C32" s="1"/>
      <c r="D32" s="1"/>
      <c r="E32" s="13"/>
      <c r="F32" s="29"/>
    </row>
    <row r="33" spans="1:6" ht="19.5" customHeight="1" x14ac:dyDescent="0.2">
      <c r="A33" s="9" t="s">
        <v>194</v>
      </c>
      <c r="B33" s="15">
        <v>2000</v>
      </c>
      <c r="C33" s="29">
        <f>hidden1!A21</f>
        <v>22478128676</v>
      </c>
      <c r="D33" s="29">
        <f>hidden1!B21</f>
        <v>22311250659</v>
      </c>
      <c r="E33" s="13" t="s">
        <v>198</v>
      </c>
      <c r="F33" s="13" t="s">
        <v>198</v>
      </c>
    </row>
    <row r="34" spans="1:6" ht="48.2" customHeight="1" x14ac:dyDescent="0.2">
      <c r="A34" s="8" t="s">
        <v>117</v>
      </c>
      <c r="B34" s="15">
        <v>2100</v>
      </c>
      <c r="C34" s="29">
        <f>hidden1!A22</f>
        <v>21718685668</v>
      </c>
      <c r="D34" s="29">
        <f>hidden1!B22</f>
        <v>21551982734</v>
      </c>
      <c r="E34" s="13" t="s">
        <v>198</v>
      </c>
      <c r="F34" s="29">
        <f>hidden1!D22</f>
        <v>1445135</v>
      </c>
    </row>
    <row r="35" spans="1:6" ht="17.100000000000001" customHeight="1" x14ac:dyDescent="0.2">
      <c r="A35" s="15" t="s">
        <v>120</v>
      </c>
      <c r="B35" s="15"/>
      <c r="C35" s="29"/>
      <c r="D35" s="29"/>
      <c r="E35" s="13"/>
      <c r="F35" s="29"/>
    </row>
    <row r="36" spans="1:6" ht="44.45" customHeight="1" x14ac:dyDescent="0.2">
      <c r="A36" s="8" t="s">
        <v>30</v>
      </c>
      <c r="B36" s="15">
        <v>2110</v>
      </c>
      <c r="C36" s="29">
        <f>hidden1!A23</f>
        <v>15284137807</v>
      </c>
      <c r="D36" s="29">
        <f>hidden1!B23</f>
        <v>15129603555</v>
      </c>
      <c r="E36" s="13" t="s">
        <v>198</v>
      </c>
      <c r="F36" s="29">
        <f>hidden1!D23</f>
        <v>1431911</v>
      </c>
    </row>
    <row r="37" spans="1:6" ht="62.45" customHeight="1" x14ac:dyDescent="0.2">
      <c r="A37" s="8" t="s">
        <v>113</v>
      </c>
      <c r="B37" s="15">
        <v>2120</v>
      </c>
      <c r="C37" s="29">
        <f>hidden1!A24</f>
        <v>1267300388</v>
      </c>
      <c r="D37" s="29">
        <f>hidden1!B24</f>
        <v>1270317413</v>
      </c>
      <c r="E37" s="13" t="s">
        <v>198</v>
      </c>
      <c r="F37" s="29">
        <f>hidden1!D24</f>
        <v>80405</v>
      </c>
    </row>
    <row r="38" spans="1:6" ht="38.25" x14ac:dyDescent="0.2">
      <c r="A38" s="8" t="s">
        <v>37</v>
      </c>
      <c r="B38" s="15">
        <v>2130</v>
      </c>
      <c r="C38" s="29">
        <f>hidden1!A25</f>
        <v>107142911</v>
      </c>
      <c r="D38" s="29">
        <f>hidden1!B25</f>
        <v>107341335</v>
      </c>
      <c r="E38" s="13" t="s">
        <v>198</v>
      </c>
      <c r="F38" s="29">
        <f>hidden1!D25</f>
        <v>23015</v>
      </c>
    </row>
    <row r="39" spans="1:6" ht="66.2" customHeight="1" x14ac:dyDescent="0.2">
      <c r="A39" s="8" t="s">
        <v>31</v>
      </c>
      <c r="B39" s="15">
        <v>2140</v>
      </c>
      <c r="C39" s="29">
        <f>hidden1!A26</f>
        <v>895681559</v>
      </c>
      <c r="D39" s="29">
        <f>hidden1!B26</f>
        <v>878087673</v>
      </c>
      <c r="E39" s="13" t="s">
        <v>198</v>
      </c>
      <c r="F39" s="29">
        <f>hidden1!D26</f>
        <v>252510</v>
      </c>
    </row>
    <row r="40" spans="1:6" ht="40.700000000000003" customHeight="1" x14ac:dyDescent="0.2">
      <c r="A40" s="8" t="s">
        <v>32</v>
      </c>
      <c r="B40" s="15">
        <v>2150</v>
      </c>
      <c r="C40" s="29">
        <f>hidden1!A27</f>
        <v>38297459</v>
      </c>
      <c r="D40" s="29">
        <f>hidden1!B27</f>
        <v>37372360</v>
      </c>
      <c r="E40" s="13" t="s">
        <v>198</v>
      </c>
      <c r="F40" s="29">
        <f>hidden1!D27</f>
        <v>8068</v>
      </c>
    </row>
    <row r="41" spans="1:6" ht="41.45" customHeight="1" x14ac:dyDescent="0.2">
      <c r="A41" s="8" t="s">
        <v>33</v>
      </c>
      <c r="B41" s="15">
        <v>2160</v>
      </c>
      <c r="C41" s="29">
        <f>hidden1!A28</f>
        <v>4065710122</v>
      </c>
      <c r="D41" s="29">
        <f>hidden1!B28</f>
        <v>4059909119</v>
      </c>
      <c r="E41" s="13" t="s">
        <v>198</v>
      </c>
      <c r="F41" s="29">
        <f>hidden1!D28</f>
        <v>684090</v>
      </c>
    </row>
    <row r="42" spans="1:6" ht="28.9" customHeight="1" x14ac:dyDescent="0.2">
      <c r="A42" s="8" t="s">
        <v>34</v>
      </c>
      <c r="B42" s="15">
        <v>2170</v>
      </c>
      <c r="C42" s="29">
        <f>hidden1!A29</f>
        <v>77689939</v>
      </c>
      <c r="D42" s="29">
        <f>hidden1!B29</f>
        <v>77724777</v>
      </c>
      <c r="E42" s="13" t="s">
        <v>198</v>
      </c>
      <c r="F42" s="29">
        <f>hidden1!D29</f>
        <v>24801</v>
      </c>
    </row>
    <row r="43" spans="1:6" ht="43.5" customHeight="1" x14ac:dyDescent="0.2">
      <c r="A43" s="8" t="s">
        <v>195</v>
      </c>
      <c r="B43" s="15">
        <v>2180</v>
      </c>
      <c r="C43" s="29">
        <f>hidden1!A30</f>
        <v>1335572</v>
      </c>
      <c r="D43" s="29">
        <f>hidden1!B30</f>
        <v>1318953</v>
      </c>
      <c r="E43" s="13" t="s">
        <v>198</v>
      </c>
      <c r="F43" s="29">
        <f>hidden1!D30</f>
        <v>151</v>
      </c>
    </row>
    <row r="44" spans="1:6" ht="45" customHeight="1" x14ac:dyDescent="0.2">
      <c r="A44" s="9" t="s">
        <v>116</v>
      </c>
      <c r="B44" s="15">
        <v>2200</v>
      </c>
      <c r="C44" s="29">
        <f>hidden1!A31</f>
        <v>2901953</v>
      </c>
      <c r="D44" s="29">
        <f>hidden1!B31</f>
        <v>1473861</v>
      </c>
      <c r="E44" s="13" t="s">
        <v>198</v>
      </c>
      <c r="F44" s="29">
        <f>hidden1!D31</f>
        <v>235</v>
      </c>
    </row>
    <row r="45" spans="1:6" ht="65.25" customHeight="1" x14ac:dyDescent="0.2">
      <c r="A45" s="9" t="s">
        <v>114</v>
      </c>
      <c r="B45" s="15">
        <v>2300</v>
      </c>
      <c r="C45" s="29">
        <f>hidden1!A32</f>
        <v>756541055</v>
      </c>
      <c r="D45" s="29">
        <f>hidden1!B32</f>
        <v>757794064</v>
      </c>
      <c r="E45" s="13" t="s">
        <v>198</v>
      </c>
      <c r="F45" s="29">
        <f>hidden1!D32</f>
        <v>18275</v>
      </c>
    </row>
    <row r="46" spans="1:6" ht="15.75" customHeight="1" x14ac:dyDescent="0.2">
      <c r="A46" s="9" t="s">
        <v>6</v>
      </c>
      <c r="B46" s="15">
        <v>3100</v>
      </c>
      <c r="C46" s="29">
        <f>hidden1!A33</f>
        <v>3824882877</v>
      </c>
      <c r="D46" s="29">
        <f>hidden1!B33</f>
        <v>3810807376</v>
      </c>
      <c r="E46" s="13" t="s">
        <v>198</v>
      </c>
      <c r="F46" s="29">
        <f>hidden1!D33</f>
        <v>1522955</v>
      </c>
    </row>
    <row r="47" spans="1:6" ht="31.35" customHeight="1" x14ac:dyDescent="0.2">
      <c r="A47" s="9" t="s">
        <v>196</v>
      </c>
      <c r="B47" s="15">
        <v>3110</v>
      </c>
      <c r="C47" s="29">
        <f>hidden1!A34</f>
        <v>50765580</v>
      </c>
      <c r="D47" s="29">
        <f>hidden1!B34</f>
        <v>50368459</v>
      </c>
      <c r="E47" s="13" t="s">
        <v>198</v>
      </c>
      <c r="F47" s="29">
        <f>hidden1!D34</f>
        <v>2353</v>
      </c>
    </row>
    <row r="48" spans="1:6" ht="16.350000000000001" customHeight="1" x14ac:dyDescent="0.2">
      <c r="A48" s="9" t="s">
        <v>218</v>
      </c>
      <c r="B48" s="15">
        <v>3120</v>
      </c>
      <c r="C48" s="29">
        <f>hidden1!A35</f>
        <v>1629057557</v>
      </c>
      <c r="D48" s="29">
        <f>hidden1!B35</f>
        <v>1613321276</v>
      </c>
      <c r="E48" s="13" t="s">
        <v>198</v>
      </c>
      <c r="F48" s="29">
        <f>hidden1!D35</f>
        <v>32476</v>
      </c>
    </row>
    <row r="49" spans="1:6" ht="19.7" customHeight="1" x14ac:dyDescent="0.2">
      <c r="A49" s="7" t="s">
        <v>190</v>
      </c>
      <c r="B49" s="15"/>
      <c r="C49" s="29"/>
      <c r="D49" s="29"/>
      <c r="E49" s="13"/>
      <c r="F49" s="29"/>
    </row>
    <row r="50" spans="1:6" ht="47.65" customHeight="1" x14ac:dyDescent="0.2">
      <c r="A50" s="8" t="s">
        <v>197</v>
      </c>
      <c r="B50" s="15">
        <v>3200</v>
      </c>
      <c r="C50" s="29">
        <f>hidden1!A36</f>
        <v>431115956</v>
      </c>
      <c r="D50" s="29">
        <f>hidden1!B36</f>
        <v>400452458</v>
      </c>
      <c r="E50" s="13" t="s">
        <v>198</v>
      </c>
      <c r="F50" s="29">
        <f>hidden1!D36</f>
        <v>3510</v>
      </c>
    </row>
    <row r="51" spans="1:6" ht="41.45" customHeight="1" x14ac:dyDescent="0.2">
      <c r="A51" s="9" t="s">
        <v>189</v>
      </c>
      <c r="B51" s="15">
        <v>3300</v>
      </c>
      <c r="C51" s="13" t="s">
        <v>198</v>
      </c>
      <c r="D51" s="13" t="s">
        <v>198</v>
      </c>
      <c r="E51" s="29">
        <f>hidden1!C37</f>
        <v>18122080001</v>
      </c>
      <c r="F51" s="13" t="s">
        <v>198</v>
      </c>
    </row>
  </sheetData>
  <mergeCells count="11">
    <mergeCell ref="D6:D7"/>
    <mergeCell ref="A1:F1"/>
    <mergeCell ref="A2:F2"/>
    <mergeCell ref="A3:F3"/>
    <mergeCell ref="F6:F7"/>
    <mergeCell ref="A4:C4"/>
    <mergeCell ref="E6:E7"/>
    <mergeCell ref="A5:C5"/>
    <mergeCell ref="A6:A7"/>
    <mergeCell ref="B6:B7"/>
    <mergeCell ref="C6:C7"/>
  </mergeCells>
  <phoneticPr fontId="0" type="noConversion"/>
  <printOptions horizontalCentered="1"/>
  <pageMargins left="0" right="0" top="0.39370078740157483" bottom="0.39370078740157483" header="0.19685039370078741" footer="0.19685039370078741"/>
  <pageSetup paperSize="9" scale="70" orientation="portrait" verticalDpi="30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2"/>
  <sheetViews>
    <sheetView zoomScale="90" zoomScaleNormal="90" workbookViewId="0">
      <selection activeCell="L6" sqref="L6:L7"/>
    </sheetView>
  </sheetViews>
  <sheetFormatPr defaultColWidth="8.85546875" defaultRowHeight="12.75" x14ac:dyDescent="0.2"/>
  <cols>
    <col min="1" max="1" width="24.5703125" style="2" customWidth="1"/>
    <col min="2" max="2" width="11.28515625" style="2" customWidth="1"/>
    <col min="3" max="3" width="9" style="2" customWidth="1"/>
    <col min="4" max="6" width="16.7109375" style="2" customWidth="1"/>
    <col min="7" max="7" width="17.28515625" style="2" customWidth="1"/>
    <col min="8" max="9" width="16.5703125" style="2" customWidth="1"/>
    <col min="10" max="11" width="16.5703125" style="21" customWidth="1"/>
    <col min="12" max="16384" width="8.85546875" style="21"/>
  </cols>
  <sheetData>
    <row r="1" spans="1:11" x14ac:dyDescent="0.2">
      <c r="H1" s="40"/>
      <c r="I1" s="40"/>
      <c r="J1" s="55" t="s">
        <v>122</v>
      </c>
      <c r="K1" s="55"/>
    </row>
    <row r="2" spans="1:11" ht="78" customHeight="1" x14ac:dyDescent="0.2">
      <c r="A2" s="46" t="s">
        <v>12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3.7" customHeight="1" x14ac:dyDescent="0.2">
      <c r="A3" s="54" t="str">
        <f>hidden4!A9</f>
        <v>по состоянию на 01.06.2020 г.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ht="13.7" customHeight="1" x14ac:dyDescent="0.2">
      <c r="A4" s="53"/>
      <c r="B4" s="53"/>
      <c r="C4" s="53"/>
      <c r="D4" s="53"/>
      <c r="E4" s="53"/>
      <c r="F4" s="53"/>
      <c r="G4" s="22"/>
      <c r="H4" s="22"/>
      <c r="I4" s="22"/>
    </row>
    <row r="5" spans="1:11" x14ac:dyDescent="0.2">
      <c r="A5" s="52" t="s">
        <v>13</v>
      </c>
      <c r="B5" s="52"/>
      <c r="C5" s="52"/>
      <c r="D5" s="52"/>
      <c r="E5" s="52"/>
      <c r="F5" s="23"/>
      <c r="G5" s="23"/>
      <c r="H5" s="24"/>
      <c r="K5" s="41" t="s">
        <v>0</v>
      </c>
    </row>
    <row r="6" spans="1:11" ht="175.35" customHeight="1" x14ac:dyDescent="0.2">
      <c r="A6" s="25" t="s">
        <v>181</v>
      </c>
      <c r="B6" s="25" t="s">
        <v>14</v>
      </c>
      <c r="C6" s="25" t="s">
        <v>3</v>
      </c>
      <c r="D6" s="25" t="s">
        <v>15</v>
      </c>
      <c r="E6" s="25" t="s">
        <v>16</v>
      </c>
      <c r="F6" s="25" t="s">
        <v>17</v>
      </c>
      <c r="G6" s="25" t="s">
        <v>38</v>
      </c>
      <c r="H6" s="25" t="s">
        <v>18</v>
      </c>
      <c r="I6" s="25" t="s">
        <v>19</v>
      </c>
      <c r="J6" s="25" t="s">
        <v>156</v>
      </c>
      <c r="K6" s="25" t="s">
        <v>215</v>
      </c>
    </row>
    <row r="7" spans="1:11" s="27" customFormat="1" ht="15.75" customHeight="1" x14ac:dyDescent="0.2">
      <c r="A7" s="26" t="s">
        <v>1</v>
      </c>
      <c r="B7" s="26" t="s">
        <v>2</v>
      </c>
      <c r="C7" s="26" t="s">
        <v>20</v>
      </c>
      <c r="D7" s="26">
        <v>1</v>
      </c>
      <c r="E7" s="26">
        <v>2</v>
      </c>
      <c r="F7" s="26">
        <v>3</v>
      </c>
      <c r="G7" s="26">
        <v>4</v>
      </c>
      <c r="H7" s="26">
        <v>5</v>
      </c>
      <c r="I7" s="26">
        <v>6</v>
      </c>
      <c r="J7" s="26">
        <v>7</v>
      </c>
      <c r="K7" s="26">
        <v>8</v>
      </c>
    </row>
    <row r="8" spans="1:11" ht="38.25" x14ac:dyDescent="0.2">
      <c r="A8" s="17" t="s">
        <v>39</v>
      </c>
      <c r="B8" s="28" t="s">
        <v>198</v>
      </c>
      <c r="C8" s="28">
        <v>4010</v>
      </c>
      <c r="D8" s="29">
        <f>hidden2!A1</f>
        <v>4028971198</v>
      </c>
      <c r="E8" s="29">
        <f>hidden2!B1</f>
        <v>805794268</v>
      </c>
      <c r="F8" s="29">
        <f>hidden2!C1</f>
        <v>1135435225</v>
      </c>
      <c r="G8" s="29">
        <f>hidden2!D1</f>
        <v>227087068</v>
      </c>
      <c r="H8" s="29">
        <f>hidden2!E1</f>
        <v>93659716</v>
      </c>
      <c r="I8" s="29">
        <f>hidden2!F1</f>
        <v>485047484</v>
      </c>
      <c r="J8" s="30" t="s">
        <v>198</v>
      </c>
      <c r="K8" s="30" t="s">
        <v>198</v>
      </c>
    </row>
    <row r="9" spans="1:11" ht="15.75" customHeight="1" x14ac:dyDescent="0.2">
      <c r="A9" s="17" t="s">
        <v>40</v>
      </c>
      <c r="B9" s="28">
        <v>1010201</v>
      </c>
      <c r="C9" s="28">
        <v>4020</v>
      </c>
      <c r="D9" s="29">
        <f>hidden2!A2</f>
        <v>6529080</v>
      </c>
      <c r="E9" s="29">
        <f>hidden2!B2</f>
        <v>1305816</v>
      </c>
      <c r="F9" s="29">
        <f>hidden2!C2</f>
        <v>508187</v>
      </c>
      <c r="G9" s="29">
        <f>hidden2!D2</f>
        <v>101636</v>
      </c>
      <c r="H9" s="29">
        <f>hidden2!E2</f>
        <v>208891</v>
      </c>
      <c r="I9" s="29">
        <f>hidden2!F2</f>
        <v>995289</v>
      </c>
      <c r="J9" s="29">
        <f>hidden2!G2</f>
        <v>1107</v>
      </c>
      <c r="K9" s="29"/>
    </row>
    <row r="10" spans="1:11" x14ac:dyDescent="0.2">
      <c r="A10" s="17" t="s">
        <v>41</v>
      </c>
      <c r="B10" s="28">
        <v>1010204</v>
      </c>
      <c r="C10" s="28">
        <v>4030</v>
      </c>
      <c r="D10" s="29">
        <f>hidden2!A3</f>
        <v>525663435</v>
      </c>
      <c r="E10" s="29">
        <f>hidden2!B3</f>
        <v>105132687</v>
      </c>
      <c r="F10" s="29">
        <f>hidden2!C3</f>
        <v>281756623</v>
      </c>
      <c r="G10" s="29">
        <f>hidden2!D3</f>
        <v>56351327</v>
      </c>
      <c r="H10" s="29">
        <f>hidden2!E3</f>
        <v>4479733</v>
      </c>
      <c r="I10" s="29">
        <f>hidden2!F3</f>
        <v>44301627</v>
      </c>
      <c r="J10" s="29">
        <f>hidden2!G3</f>
        <v>11751</v>
      </c>
      <c r="K10" s="29"/>
    </row>
    <row r="11" spans="1:11" x14ac:dyDescent="0.2">
      <c r="A11" s="17" t="s">
        <v>42</v>
      </c>
      <c r="B11" s="28">
        <v>1010211</v>
      </c>
      <c r="C11" s="28">
        <v>4040</v>
      </c>
      <c r="D11" s="29">
        <f>hidden2!A4</f>
        <v>599773716</v>
      </c>
      <c r="E11" s="29">
        <f>hidden2!B4</f>
        <v>119954737</v>
      </c>
      <c r="F11" s="29">
        <f>hidden2!C4</f>
        <v>91787215</v>
      </c>
      <c r="G11" s="29">
        <f>hidden2!D4</f>
        <v>18357453</v>
      </c>
      <c r="H11" s="29">
        <f>hidden2!E4</f>
        <v>10851805</v>
      </c>
      <c r="I11" s="29">
        <f>hidden2!F4</f>
        <v>90745479</v>
      </c>
      <c r="J11" s="29">
        <f>hidden2!G4</f>
        <v>16737</v>
      </c>
      <c r="K11" s="29"/>
    </row>
    <row r="12" spans="1:11" x14ac:dyDescent="0.2">
      <c r="A12" s="17" t="s">
        <v>43</v>
      </c>
      <c r="B12" s="28">
        <v>1010221</v>
      </c>
      <c r="C12" s="28">
        <v>4050</v>
      </c>
      <c r="D12" s="29">
        <f>hidden2!A5</f>
        <v>13672726</v>
      </c>
      <c r="E12" s="29">
        <f>hidden2!B5</f>
        <v>2734547</v>
      </c>
      <c r="F12" s="29">
        <f>hidden2!C5</f>
        <v>3234035</v>
      </c>
      <c r="G12" s="29">
        <f>hidden2!D5</f>
        <v>646808</v>
      </c>
      <c r="H12" s="29">
        <f>hidden2!E5</f>
        <v>283507</v>
      </c>
      <c r="I12" s="29">
        <f>hidden2!F5</f>
        <v>1804232</v>
      </c>
      <c r="J12" s="29">
        <f>hidden2!G5</f>
        <v>2586</v>
      </c>
      <c r="K12" s="29"/>
    </row>
    <row r="13" spans="1:11" x14ac:dyDescent="0.2">
      <c r="A13" s="17" t="s">
        <v>44</v>
      </c>
      <c r="B13" s="28">
        <v>1010231</v>
      </c>
      <c r="C13" s="28">
        <v>4060</v>
      </c>
      <c r="D13" s="29">
        <f>hidden2!A6</f>
        <v>33010216</v>
      </c>
      <c r="E13" s="29">
        <f>hidden2!B6</f>
        <v>6602045</v>
      </c>
      <c r="F13" s="29">
        <f>hidden2!C6</f>
        <v>5297296</v>
      </c>
      <c r="G13" s="29">
        <f>hidden2!D6</f>
        <v>1059460</v>
      </c>
      <c r="H13" s="29">
        <f>hidden2!E6</f>
        <v>665509</v>
      </c>
      <c r="I13" s="29">
        <f>hidden2!F6</f>
        <v>4877076</v>
      </c>
      <c r="J13" s="29">
        <f>hidden2!G6</f>
        <v>25569</v>
      </c>
      <c r="K13" s="29"/>
    </row>
    <row r="14" spans="1:11" x14ac:dyDescent="0.2">
      <c r="A14" s="17" t="s">
        <v>45</v>
      </c>
      <c r="B14" s="28">
        <v>1010232</v>
      </c>
      <c r="C14" s="28">
        <v>4070</v>
      </c>
      <c r="D14" s="29">
        <f>hidden2!A7</f>
        <v>60694656</v>
      </c>
      <c r="E14" s="29">
        <f>hidden2!B7</f>
        <v>12138925</v>
      </c>
      <c r="F14" s="29">
        <f>hidden2!C7</f>
        <v>13562860</v>
      </c>
      <c r="G14" s="29">
        <f>hidden2!D7</f>
        <v>2712574</v>
      </c>
      <c r="H14" s="29">
        <f>hidden2!E7</f>
        <v>3014036</v>
      </c>
      <c r="I14" s="29">
        <f>hidden2!F7</f>
        <v>6412315</v>
      </c>
      <c r="J14" s="29">
        <f>hidden2!G7</f>
        <v>10822</v>
      </c>
      <c r="K14" s="29"/>
    </row>
    <row r="15" spans="1:11" x14ac:dyDescent="0.2">
      <c r="A15" s="17" t="s">
        <v>46</v>
      </c>
      <c r="B15" s="28">
        <v>1010234</v>
      </c>
      <c r="C15" s="28">
        <v>4080</v>
      </c>
      <c r="D15" s="29">
        <f>hidden2!A8</f>
        <v>134882</v>
      </c>
      <c r="E15" s="29">
        <f>hidden2!B8</f>
        <v>26975</v>
      </c>
      <c r="F15" s="29">
        <f>hidden2!C8</f>
        <v>13483</v>
      </c>
      <c r="G15" s="29">
        <f>hidden2!D8</f>
        <v>2695</v>
      </c>
      <c r="H15" s="29">
        <f>hidden2!E8</f>
        <v>1636</v>
      </c>
      <c r="I15" s="29">
        <f>hidden2!F8</f>
        <v>22644</v>
      </c>
      <c r="J15" s="29">
        <f>hidden2!G8</f>
        <v>167</v>
      </c>
      <c r="K15" s="29"/>
    </row>
    <row r="16" spans="1:11" x14ac:dyDescent="0.2">
      <c r="A16" s="17" t="s">
        <v>47</v>
      </c>
      <c r="B16" s="28">
        <v>1010235</v>
      </c>
      <c r="C16" s="28">
        <v>4090</v>
      </c>
      <c r="D16" s="29">
        <f>hidden2!A9</f>
        <v>167816219</v>
      </c>
      <c r="E16" s="29">
        <f>hidden2!B9</f>
        <v>33563249</v>
      </c>
      <c r="F16" s="29">
        <f>hidden2!C9</f>
        <v>32363143</v>
      </c>
      <c r="G16" s="29">
        <f>hidden2!D9</f>
        <v>6472633</v>
      </c>
      <c r="H16" s="29">
        <f>hidden2!E9</f>
        <v>14804688</v>
      </c>
      <c r="I16" s="29">
        <f>hidden2!F9</f>
        <v>12285928</v>
      </c>
      <c r="J16" s="29">
        <f>hidden2!G9</f>
        <v>894</v>
      </c>
      <c r="K16" s="29"/>
    </row>
    <row r="17" spans="1:11" x14ac:dyDescent="0.2">
      <c r="A17" s="31" t="s">
        <v>199</v>
      </c>
      <c r="B17" s="31">
        <v>1011204</v>
      </c>
      <c r="C17" s="31">
        <v>4091</v>
      </c>
      <c r="D17" s="29">
        <f>hidden2!A10</f>
        <v>2564325</v>
      </c>
      <c r="E17" s="29">
        <f>hidden2!B10</f>
        <v>512866</v>
      </c>
      <c r="F17" s="29">
        <f>hidden2!C10</f>
        <v>487247</v>
      </c>
      <c r="G17" s="29">
        <f>hidden2!D10</f>
        <v>97450</v>
      </c>
      <c r="H17" s="29">
        <f>hidden2!E10</f>
        <v>9784</v>
      </c>
      <c r="I17" s="29">
        <f>hidden2!F10</f>
        <v>405632</v>
      </c>
      <c r="J17" s="29">
        <f>hidden2!G10</f>
        <v>40</v>
      </c>
      <c r="K17" s="29"/>
    </row>
    <row r="18" spans="1:11" x14ac:dyDescent="0.2">
      <c r="A18" s="17" t="s">
        <v>48</v>
      </c>
      <c r="B18" s="28">
        <v>1010237</v>
      </c>
      <c r="C18" s="28">
        <v>4100</v>
      </c>
      <c r="D18" s="29">
        <f>hidden2!A11</f>
        <v>6858734</v>
      </c>
      <c r="E18" s="29">
        <f>hidden2!B11</f>
        <v>1371747</v>
      </c>
      <c r="F18" s="29">
        <f>hidden2!C11</f>
        <v>1410613</v>
      </c>
      <c r="G18" s="29">
        <f>hidden2!D11</f>
        <v>282126</v>
      </c>
      <c r="H18" s="29">
        <f>hidden2!E11</f>
        <v>178552</v>
      </c>
      <c r="I18" s="29">
        <f>hidden2!F11</f>
        <v>911069</v>
      </c>
      <c r="J18" s="29">
        <f>hidden2!G11</f>
        <v>671</v>
      </c>
      <c r="K18" s="29"/>
    </row>
    <row r="19" spans="1:11" x14ac:dyDescent="0.2">
      <c r="A19" s="17" t="s">
        <v>49</v>
      </c>
      <c r="B19" s="28">
        <v>1010238</v>
      </c>
      <c r="C19" s="28">
        <v>4110</v>
      </c>
      <c r="D19" s="29">
        <f>hidden2!A12</f>
        <v>12072890</v>
      </c>
      <c r="E19" s="29">
        <f>hidden2!B12</f>
        <v>2414580</v>
      </c>
      <c r="F19" s="29">
        <f>hidden2!C12</f>
        <v>293022</v>
      </c>
      <c r="G19" s="29">
        <f>hidden2!D12</f>
        <v>58604</v>
      </c>
      <c r="H19" s="29">
        <f>hidden2!E12</f>
        <v>62969</v>
      </c>
      <c r="I19" s="29">
        <f>hidden2!F12</f>
        <v>2293007</v>
      </c>
      <c r="J19" s="29">
        <f>hidden2!G12</f>
        <v>81</v>
      </c>
      <c r="K19" s="29"/>
    </row>
    <row r="20" spans="1:11" x14ac:dyDescent="0.2">
      <c r="A20" s="17" t="s">
        <v>50</v>
      </c>
      <c r="B20" s="28">
        <v>1010239</v>
      </c>
      <c r="C20" s="28">
        <v>4120</v>
      </c>
      <c r="D20" s="29">
        <f>hidden2!A13</f>
        <v>9752548</v>
      </c>
      <c r="E20" s="29">
        <f>hidden2!B13</f>
        <v>1950504</v>
      </c>
      <c r="F20" s="29">
        <f>hidden2!C13</f>
        <v>1195358</v>
      </c>
      <c r="G20" s="29">
        <f>hidden2!D13</f>
        <v>239071</v>
      </c>
      <c r="H20" s="29">
        <f>hidden2!E13</f>
        <v>302482</v>
      </c>
      <c r="I20" s="29">
        <f>hidden2!F13</f>
        <v>1408951</v>
      </c>
      <c r="J20" s="29">
        <f>hidden2!G13</f>
        <v>4437</v>
      </c>
      <c r="K20" s="29"/>
    </row>
    <row r="21" spans="1:11" x14ac:dyDescent="0.2">
      <c r="A21" s="17" t="s">
        <v>51</v>
      </c>
      <c r="B21" s="28">
        <v>1010242</v>
      </c>
      <c r="C21" s="28">
        <v>4130</v>
      </c>
      <c r="D21" s="29">
        <f>hidden2!A14</f>
        <v>8631393</v>
      </c>
      <c r="E21" s="29">
        <f>hidden2!B14</f>
        <v>1726279</v>
      </c>
      <c r="F21" s="29">
        <f>hidden2!C14</f>
        <v>3054863</v>
      </c>
      <c r="G21" s="29">
        <f>hidden2!D14</f>
        <v>610971</v>
      </c>
      <c r="H21" s="29">
        <f>hidden2!E14</f>
        <v>1627</v>
      </c>
      <c r="I21" s="29">
        <f>hidden2!F14</f>
        <v>1113681</v>
      </c>
      <c r="J21" s="29">
        <f>hidden2!G14</f>
        <v>182</v>
      </c>
      <c r="K21" s="29"/>
    </row>
    <row r="22" spans="1:11" x14ac:dyDescent="0.2">
      <c r="A22" s="17" t="s">
        <v>52</v>
      </c>
      <c r="B22" s="28">
        <v>1010245</v>
      </c>
      <c r="C22" s="28">
        <v>4150</v>
      </c>
      <c r="D22" s="29">
        <f>hidden2!A15</f>
        <v>204551103</v>
      </c>
      <c r="E22" s="29">
        <f>hidden2!B15</f>
        <v>40910219</v>
      </c>
      <c r="F22" s="29">
        <f>hidden2!C15</f>
        <v>22599805</v>
      </c>
      <c r="G22" s="29">
        <f>hidden2!D15</f>
        <v>4519963</v>
      </c>
      <c r="H22" s="29">
        <f>hidden2!E15</f>
        <v>8119394</v>
      </c>
      <c r="I22" s="29">
        <f>hidden2!F15</f>
        <v>28270862</v>
      </c>
      <c r="J22" s="29">
        <f>hidden2!G15</f>
        <v>23108</v>
      </c>
      <c r="K22" s="29"/>
    </row>
    <row r="23" spans="1:11" x14ac:dyDescent="0.2">
      <c r="A23" s="17" t="s">
        <v>53</v>
      </c>
      <c r="B23" s="28">
        <v>1010249</v>
      </c>
      <c r="C23" s="28">
        <v>4160</v>
      </c>
      <c r="D23" s="29">
        <f>hidden2!A16</f>
        <v>20975492</v>
      </c>
      <c r="E23" s="29">
        <f>hidden2!B16</f>
        <v>4195097</v>
      </c>
      <c r="F23" s="29">
        <f>hidden2!C16</f>
        <v>4689154</v>
      </c>
      <c r="G23" s="29">
        <f>hidden2!D16</f>
        <v>937829</v>
      </c>
      <c r="H23" s="29">
        <f>hidden2!E16</f>
        <v>1406094</v>
      </c>
      <c r="I23" s="29">
        <f>hidden2!F16</f>
        <v>1851174</v>
      </c>
      <c r="J23" s="29">
        <f>hidden2!G16</f>
        <v>1981</v>
      </c>
      <c r="K23" s="29"/>
    </row>
    <row r="24" spans="1:11" x14ac:dyDescent="0.2">
      <c r="A24" s="17" t="s">
        <v>54</v>
      </c>
      <c r="B24" s="28">
        <v>1010246</v>
      </c>
      <c r="C24" s="28">
        <v>4170</v>
      </c>
      <c r="D24" s="29">
        <f>hidden2!A17</f>
        <v>47283967</v>
      </c>
      <c r="E24" s="29">
        <f>hidden2!B17</f>
        <v>9456795</v>
      </c>
      <c r="F24" s="29">
        <f>hidden2!C17</f>
        <v>12551157</v>
      </c>
      <c r="G24" s="29">
        <f>hidden2!D17</f>
        <v>2510232</v>
      </c>
      <c r="H24" s="29">
        <f>hidden2!E17</f>
        <v>1266148</v>
      </c>
      <c r="I24" s="29">
        <f>hidden2!F17</f>
        <v>5680415</v>
      </c>
      <c r="J24" s="29">
        <f>hidden2!G17</f>
        <v>1381</v>
      </c>
      <c r="K24" s="29"/>
    </row>
    <row r="25" spans="1:11" x14ac:dyDescent="0.2">
      <c r="A25" s="17" t="s">
        <v>55</v>
      </c>
      <c r="B25" s="28">
        <v>1010248</v>
      </c>
      <c r="C25" s="28">
        <v>4180</v>
      </c>
      <c r="D25" s="29">
        <f>hidden2!A18</f>
        <v>210</v>
      </c>
      <c r="E25" s="29">
        <f>hidden2!B18</f>
        <v>43</v>
      </c>
      <c r="F25" s="29">
        <f>hidden2!C18</f>
        <v>173</v>
      </c>
      <c r="G25" s="29">
        <f>hidden2!D18</f>
        <v>35</v>
      </c>
      <c r="H25" s="29">
        <f>hidden2!E18</f>
        <v>173</v>
      </c>
      <c r="I25" s="29">
        <f>hidden2!F18</f>
        <v>-165</v>
      </c>
      <c r="J25" s="29">
        <f>hidden2!G18</f>
        <v>3</v>
      </c>
      <c r="K25" s="29"/>
    </row>
    <row r="26" spans="1:11" x14ac:dyDescent="0.2">
      <c r="A26" s="31" t="s">
        <v>159</v>
      </c>
      <c r="B26" s="31">
        <v>1010254</v>
      </c>
      <c r="C26" s="31">
        <v>4185</v>
      </c>
      <c r="D26" s="29">
        <f>hidden2!A19</f>
        <v>236474</v>
      </c>
      <c r="E26" s="29">
        <f>hidden2!B19</f>
        <v>47294</v>
      </c>
      <c r="F26" s="29">
        <f>hidden2!C19</f>
        <v>2346</v>
      </c>
      <c r="G26" s="29">
        <f>hidden2!D19</f>
        <v>469</v>
      </c>
      <c r="H26" s="29">
        <f>hidden2!E19</f>
        <v>5315</v>
      </c>
      <c r="I26" s="29">
        <f>hidden2!F19</f>
        <v>41510</v>
      </c>
      <c r="J26" s="29">
        <f>hidden2!G19</f>
        <v>9</v>
      </c>
      <c r="K26" s="29"/>
    </row>
    <row r="27" spans="1:11" x14ac:dyDescent="0.2">
      <c r="A27" s="31" t="s">
        <v>56</v>
      </c>
      <c r="B27" s="31">
        <v>1010251</v>
      </c>
      <c r="C27" s="31">
        <v>4190</v>
      </c>
      <c r="D27" s="29">
        <f>hidden2!A20</f>
        <v>16393658</v>
      </c>
      <c r="E27" s="29">
        <f>hidden2!B20</f>
        <v>3278743</v>
      </c>
      <c r="F27" s="29">
        <f>hidden2!C20</f>
        <v>2611973</v>
      </c>
      <c r="G27" s="29">
        <f>hidden2!D20</f>
        <v>522389</v>
      </c>
      <c r="H27" s="29">
        <f>hidden2!E20</f>
        <v>95525</v>
      </c>
      <c r="I27" s="29">
        <f>hidden2!F20</f>
        <v>2660829</v>
      </c>
      <c r="J27" s="29">
        <f>hidden2!G20</f>
        <v>6369</v>
      </c>
      <c r="K27" s="29"/>
    </row>
    <row r="28" spans="1:11" x14ac:dyDescent="0.2">
      <c r="A28" s="31" t="s">
        <v>57</v>
      </c>
      <c r="B28" s="31">
        <v>1010202</v>
      </c>
      <c r="C28" s="31">
        <v>4200</v>
      </c>
      <c r="D28" s="29">
        <f>hidden2!A21</f>
        <v>83176</v>
      </c>
      <c r="E28" s="29">
        <f>hidden2!B21</f>
        <v>16635</v>
      </c>
      <c r="F28" s="29">
        <f>hidden2!C21</f>
        <v>48</v>
      </c>
      <c r="G28" s="29">
        <f>hidden2!D21</f>
        <v>10</v>
      </c>
      <c r="H28" s="29">
        <f>hidden2!E21</f>
        <v>0</v>
      </c>
      <c r="I28" s="29">
        <f>hidden2!F21</f>
        <v>16625</v>
      </c>
      <c r="J28" s="29">
        <f>hidden2!G21</f>
        <v>9</v>
      </c>
      <c r="K28" s="29"/>
    </row>
    <row r="29" spans="1:11" x14ac:dyDescent="0.2">
      <c r="A29" s="31" t="s">
        <v>58</v>
      </c>
      <c r="B29" s="31">
        <v>1010203</v>
      </c>
      <c r="C29" s="31">
        <v>4210</v>
      </c>
      <c r="D29" s="29">
        <f>hidden2!A22</f>
        <v>383309</v>
      </c>
      <c r="E29" s="29">
        <f>hidden2!B22</f>
        <v>76664</v>
      </c>
      <c r="F29" s="29">
        <f>hidden2!C22</f>
        <v>56645</v>
      </c>
      <c r="G29" s="29">
        <f>hidden2!D22</f>
        <v>11327</v>
      </c>
      <c r="H29" s="29">
        <f>hidden2!E22</f>
        <v>10007</v>
      </c>
      <c r="I29" s="29">
        <f>hidden2!F22</f>
        <v>55330</v>
      </c>
      <c r="J29" s="29">
        <f>hidden2!G22</f>
        <v>481</v>
      </c>
      <c r="K29" s="29"/>
    </row>
    <row r="30" spans="1:11" x14ac:dyDescent="0.2">
      <c r="A30" s="31" t="s">
        <v>59</v>
      </c>
      <c r="B30" s="31">
        <v>1010252</v>
      </c>
      <c r="C30" s="31">
        <v>4220</v>
      </c>
      <c r="D30" s="29">
        <f>hidden2!A23</f>
        <v>12778999</v>
      </c>
      <c r="E30" s="29">
        <f>hidden2!B23</f>
        <v>2555799</v>
      </c>
      <c r="F30" s="29">
        <f>hidden2!C23</f>
        <v>8514024</v>
      </c>
      <c r="G30" s="29">
        <f>hidden2!D23</f>
        <v>1702805</v>
      </c>
      <c r="H30" s="29">
        <f>hidden2!E23</f>
        <v>997202</v>
      </c>
      <c r="I30" s="29">
        <f>hidden2!F23</f>
        <v>-144208</v>
      </c>
      <c r="J30" s="29">
        <f>hidden2!G23</f>
        <v>38</v>
      </c>
      <c r="K30" s="29"/>
    </row>
    <row r="31" spans="1:11" x14ac:dyDescent="0.2">
      <c r="A31" s="31" t="s">
        <v>60</v>
      </c>
      <c r="B31" s="31">
        <v>1010253</v>
      </c>
      <c r="C31" s="31">
        <v>4230</v>
      </c>
      <c r="D31" s="29">
        <f>hidden2!A24</f>
        <v>222886</v>
      </c>
      <c r="E31" s="29">
        <f>hidden2!B24</f>
        <v>44578</v>
      </c>
      <c r="F31" s="29">
        <f>hidden2!C24</f>
        <v>61821</v>
      </c>
      <c r="G31" s="29">
        <f>hidden2!D24</f>
        <v>12365</v>
      </c>
      <c r="H31" s="29">
        <f>hidden2!E24</f>
        <v>4985</v>
      </c>
      <c r="I31" s="29">
        <f>hidden2!F24</f>
        <v>27228</v>
      </c>
      <c r="J31" s="29">
        <f>hidden2!G24</f>
        <v>72</v>
      </c>
      <c r="K31" s="29"/>
    </row>
    <row r="32" spans="1:11" x14ac:dyDescent="0.2">
      <c r="A32" s="31" t="s">
        <v>61</v>
      </c>
      <c r="B32" s="31">
        <v>1010255</v>
      </c>
      <c r="C32" s="31">
        <v>4240</v>
      </c>
      <c r="D32" s="29">
        <f>hidden2!A25</f>
        <v>55764290</v>
      </c>
      <c r="E32" s="29">
        <f>hidden2!B25</f>
        <v>11152865</v>
      </c>
      <c r="F32" s="29">
        <f>hidden2!C25</f>
        <v>9752574</v>
      </c>
      <c r="G32" s="29">
        <f>hidden2!D25</f>
        <v>1950519</v>
      </c>
      <c r="H32" s="29">
        <f>hidden2!E25</f>
        <v>1807874</v>
      </c>
      <c r="I32" s="29">
        <f>hidden2!F25</f>
        <v>7394472</v>
      </c>
      <c r="J32" s="29">
        <f>hidden2!G25</f>
        <v>7446</v>
      </c>
      <c r="K32" s="29"/>
    </row>
    <row r="33" spans="1:11" x14ac:dyDescent="0.2">
      <c r="A33" s="31" t="s">
        <v>62</v>
      </c>
      <c r="B33" s="31">
        <v>1010266</v>
      </c>
      <c r="C33" s="31">
        <v>4250</v>
      </c>
      <c r="D33" s="29">
        <f>hidden2!A26</f>
        <v>42967760</v>
      </c>
      <c r="E33" s="29">
        <f>hidden2!B26</f>
        <v>8593553</v>
      </c>
      <c r="F33" s="29">
        <f>hidden2!C26</f>
        <v>17560264</v>
      </c>
      <c r="G33" s="29">
        <f>hidden2!D26</f>
        <v>3512054</v>
      </c>
      <c r="H33" s="29">
        <f>hidden2!E26</f>
        <v>462139</v>
      </c>
      <c r="I33" s="29">
        <f>hidden2!F26</f>
        <v>4619360</v>
      </c>
      <c r="J33" s="29">
        <f>hidden2!G26</f>
        <v>879</v>
      </c>
      <c r="K33" s="29"/>
    </row>
    <row r="34" spans="1:11" x14ac:dyDescent="0.2">
      <c r="A34" s="31" t="s">
        <v>200</v>
      </c>
      <c r="B34" s="31">
        <v>1011202</v>
      </c>
      <c r="C34" s="31">
        <v>4251</v>
      </c>
      <c r="D34" s="29">
        <f>hidden2!A27</f>
        <v>295376</v>
      </c>
      <c r="E34" s="29">
        <f>hidden2!B27</f>
        <v>59075</v>
      </c>
      <c r="F34" s="29">
        <f>hidden2!C27</f>
        <v>14440</v>
      </c>
      <c r="G34" s="29">
        <f>hidden2!D27</f>
        <v>2888</v>
      </c>
      <c r="H34" s="29">
        <f>hidden2!E27</f>
        <v>2809</v>
      </c>
      <c r="I34" s="29">
        <f>hidden2!F27</f>
        <v>53378</v>
      </c>
      <c r="J34" s="29">
        <f>hidden2!G27</f>
        <v>24</v>
      </c>
      <c r="K34" s="29"/>
    </row>
    <row r="35" spans="1:11" x14ac:dyDescent="0.2">
      <c r="A35" s="31" t="s">
        <v>63</v>
      </c>
      <c r="B35" s="31">
        <v>1010267</v>
      </c>
      <c r="C35" s="31">
        <v>4260</v>
      </c>
      <c r="D35" s="29">
        <f>hidden2!A28</f>
        <v>50410152</v>
      </c>
      <c r="E35" s="29">
        <f>hidden2!B28</f>
        <v>10082028</v>
      </c>
      <c r="F35" s="29">
        <f>hidden2!C28</f>
        <v>3296425</v>
      </c>
      <c r="G35" s="29">
        <f>hidden2!D28</f>
        <v>659285</v>
      </c>
      <c r="H35" s="29">
        <f>hidden2!E28</f>
        <v>2930497</v>
      </c>
      <c r="I35" s="29">
        <f>hidden2!F28</f>
        <v>6492246</v>
      </c>
      <c r="J35" s="29">
        <f>hidden2!G28</f>
        <v>89</v>
      </c>
      <c r="K35" s="29"/>
    </row>
    <row r="36" spans="1:11" x14ac:dyDescent="0.2">
      <c r="A36" s="31" t="s">
        <v>64</v>
      </c>
      <c r="B36" s="31">
        <v>1010268</v>
      </c>
      <c r="C36" s="31">
        <v>4270</v>
      </c>
      <c r="D36" s="29">
        <f>hidden2!A29</f>
        <v>36451853</v>
      </c>
      <c r="E36" s="29">
        <f>hidden2!B29</f>
        <v>7290371</v>
      </c>
      <c r="F36" s="29">
        <f>hidden2!C29</f>
        <v>7581298</v>
      </c>
      <c r="G36" s="29">
        <f>hidden2!D29</f>
        <v>1516258</v>
      </c>
      <c r="H36" s="29">
        <f>hidden2!E29</f>
        <v>1791757</v>
      </c>
      <c r="I36" s="29">
        <f>hidden2!F29</f>
        <v>3982356</v>
      </c>
      <c r="J36" s="29">
        <f>hidden2!G29</f>
        <v>645</v>
      </c>
      <c r="K36" s="29"/>
    </row>
    <row r="37" spans="1:11" x14ac:dyDescent="0.2">
      <c r="A37" s="31" t="s">
        <v>65</v>
      </c>
      <c r="B37" s="31">
        <v>1010269</v>
      </c>
      <c r="C37" s="31">
        <v>4280</v>
      </c>
      <c r="D37" s="29">
        <f>hidden2!A30</f>
        <v>617163</v>
      </c>
      <c r="E37" s="29">
        <f>hidden2!B30</f>
        <v>123433</v>
      </c>
      <c r="F37" s="29">
        <f>hidden2!C30</f>
        <v>284453</v>
      </c>
      <c r="G37" s="29">
        <f>hidden2!D30</f>
        <v>56891</v>
      </c>
      <c r="H37" s="29">
        <f>hidden2!E30</f>
        <v>6775</v>
      </c>
      <c r="I37" s="29">
        <f>hidden2!F30</f>
        <v>59767</v>
      </c>
      <c r="J37" s="29">
        <f>hidden2!G30</f>
        <v>134</v>
      </c>
      <c r="K37" s="29"/>
    </row>
    <row r="38" spans="1:11" x14ac:dyDescent="0.2">
      <c r="A38" s="31" t="s">
        <v>66</v>
      </c>
      <c r="B38" s="31">
        <v>1010256</v>
      </c>
      <c r="C38" s="31">
        <v>4300</v>
      </c>
      <c r="D38" s="29">
        <f>hidden2!A31</f>
        <v>339097346</v>
      </c>
      <c r="E38" s="29">
        <f>hidden2!B31</f>
        <v>67819467</v>
      </c>
      <c r="F38" s="29">
        <f>hidden2!C31</f>
        <v>139787681</v>
      </c>
      <c r="G38" s="29">
        <f>hidden2!D31</f>
        <v>27957540</v>
      </c>
      <c r="H38" s="29">
        <f>hidden2!E31</f>
        <v>8857258</v>
      </c>
      <c r="I38" s="29">
        <f>hidden2!F31</f>
        <v>31004669</v>
      </c>
      <c r="J38" s="29">
        <f>hidden2!G31</f>
        <v>10563</v>
      </c>
      <c r="K38" s="29"/>
    </row>
    <row r="39" spans="1:11" x14ac:dyDescent="0.2">
      <c r="A39" s="31" t="s">
        <v>106</v>
      </c>
      <c r="B39" s="31">
        <v>1010226</v>
      </c>
      <c r="C39" s="31">
        <v>4315</v>
      </c>
      <c r="D39" s="29">
        <f>hidden2!A32</f>
        <v>83218083</v>
      </c>
      <c r="E39" s="29">
        <f>hidden2!B32</f>
        <v>16643618</v>
      </c>
      <c r="F39" s="29">
        <f>hidden2!C32</f>
        <v>13632976</v>
      </c>
      <c r="G39" s="29">
        <f>hidden2!D32</f>
        <v>2726595</v>
      </c>
      <c r="H39" s="29">
        <f>hidden2!E32</f>
        <v>424941</v>
      </c>
      <c r="I39" s="29">
        <f>hidden2!F32</f>
        <v>13492082</v>
      </c>
      <c r="J39" s="29">
        <f>hidden2!G32</f>
        <v>37</v>
      </c>
      <c r="K39" s="29"/>
    </row>
    <row r="40" spans="1:11" x14ac:dyDescent="0.2">
      <c r="A40" s="31" t="s">
        <v>160</v>
      </c>
      <c r="B40" s="31">
        <v>1010236</v>
      </c>
      <c r="C40" s="31">
        <v>4317</v>
      </c>
      <c r="D40" s="29">
        <f>hidden2!A33</f>
        <v>1208443</v>
      </c>
      <c r="E40" s="29">
        <f>hidden2!B33</f>
        <v>241689</v>
      </c>
      <c r="F40" s="29">
        <f>hidden2!C33</f>
        <v>1237531</v>
      </c>
      <c r="G40" s="29">
        <f>hidden2!D33</f>
        <v>247506</v>
      </c>
      <c r="H40" s="29">
        <f>hidden2!E33</f>
        <v>20571</v>
      </c>
      <c r="I40" s="29">
        <f>hidden2!F33</f>
        <v>-26388</v>
      </c>
      <c r="J40" s="29">
        <f>hidden2!G33</f>
        <v>2</v>
      </c>
      <c r="K40" s="29"/>
    </row>
    <row r="41" spans="1:11" x14ac:dyDescent="0.2">
      <c r="A41" s="31" t="s">
        <v>184</v>
      </c>
      <c r="B41" s="31">
        <v>1010265</v>
      </c>
      <c r="C41" s="31">
        <v>4318</v>
      </c>
      <c r="D41" s="29">
        <f>hidden2!A34</f>
        <v>1310862</v>
      </c>
      <c r="E41" s="29">
        <f>hidden2!B34</f>
        <v>262173</v>
      </c>
      <c r="F41" s="29">
        <f>hidden2!C34</f>
        <v>998145</v>
      </c>
      <c r="G41" s="29">
        <f>hidden2!D34</f>
        <v>199628</v>
      </c>
      <c r="H41" s="29">
        <f>hidden2!E34</f>
        <v>1663</v>
      </c>
      <c r="I41" s="29">
        <f>hidden2!F34</f>
        <v>60882</v>
      </c>
      <c r="J41" s="29">
        <f>hidden2!G34</f>
        <v>120</v>
      </c>
      <c r="K41" s="29"/>
    </row>
    <row r="42" spans="1:11" x14ac:dyDescent="0.2">
      <c r="A42" s="31" t="s">
        <v>185</v>
      </c>
      <c r="B42" s="31">
        <v>1011201</v>
      </c>
      <c r="C42" s="31">
        <v>4319</v>
      </c>
      <c r="D42" s="29">
        <f>hidden2!A35</f>
        <v>62793</v>
      </c>
      <c r="E42" s="29">
        <f>hidden2!B35</f>
        <v>12558</v>
      </c>
      <c r="F42" s="29">
        <f>hidden2!C35</f>
        <v>1124</v>
      </c>
      <c r="G42" s="29">
        <f>hidden2!D35</f>
        <v>225</v>
      </c>
      <c r="H42" s="29">
        <f>hidden2!E35</f>
        <v>22</v>
      </c>
      <c r="I42" s="29">
        <f>hidden2!F35</f>
        <v>12311</v>
      </c>
      <c r="J42" s="29">
        <f>hidden2!G35</f>
        <v>9</v>
      </c>
      <c r="K42" s="29"/>
    </row>
    <row r="43" spans="1:11" x14ac:dyDescent="0.2">
      <c r="A43" s="31" t="s">
        <v>67</v>
      </c>
      <c r="B43" s="31">
        <v>1010271</v>
      </c>
      <c r="C43" s="31">
        <v>4320</v>
      </c>
      <c r="D43" s="29">
        <f>hidden2!A36</f>
        <v>1660905</v>
      </c>
      <c r="E43" s="29">
        <f>hidden2!B36</f>
        <v>332181</v>
      </c>
      <c r="F43" s="29">
        <f>hidden2!C36</f>
        <v>641252</v>
      </c>
      <c r="G43" s="29">
        <f>hidden2!D36</f>
        <v>128252</v>
      </c>
      <c r="H43" s="29">
        <f>hidden2!E36</f>
        <v>23272</v>
      </c>
      <c r="I43" s="29">
        <f>hidden2!F36</f>
        <v>180657</v>
      </c>
      <c r="J43" s="29">
        <f>hidden2!G36</f>
        <v>416</v>
      </c>
      <c r="K43" s="29"/>
    </row>
    <row r="44" spans="1:11" x14ac:dyDescent="0.2">
      <c r="A44" s="31" t="s">
        <v>201</v>
      </c>
      <c r="B44" s="31">
        <v>1011205</v>
      </c>
      <c r="C44" s="31">
        <v>4321</v>
      </c>
      <c r="D44" s="29">
        <f>hidden2!A37</f>
        <v>523495</v>
      </c>
      <c r="E44" s="29">
        <f>hidden2!B37</f>
        <v>104698</v>
      </c>
      <c r="F44" s="29">
        <f>hidden2!C37</f>
        <v>3167</v>
      </c>
      <c r="G44" s="29">
        <f>hidden2!D37</f>
        <v>633</v>
      </c>
      <c r="H44" s="29">
        <f>hidden2!E37</f>
        <v>9356</v>
      </c>
      <c r="I44" s="29">
        <f>hidden2!F37</f>
        <v>94709</v>
      </c>
      <c r="J44" s="29">
        <f>hidden2!G37</f>
        <v>13</v>
      </c>
      <c r="K44" s="29"/>
    </row>
    <row r="45" spans="1:11" x14ac:dyDescent="0.2">
      <c r="A45" s="31" t="s">
        <v>220</v>
      </c>
      <c r="B45" s="31">
        <v>1011208</v>
      </c>
      <c r="C45" s="31">
        <v>4322</v>
      </c>
      <c r="D45" s="29">
        <f>hidden2!A38</f>
        <v>13502971</v>
      </c>
      <c r="E45" s="29">
        <f>hidden2!B38</f>
        <v>2700592</v>
      </c>
      <c r="F45" s="29">
        <f>hidden2!C38</f>
        <v>1567345</v>
      </c>
      <c r="G45" s="29">
        <f>hidden2!D38</f>
        <v>313469</v>
      </c>
      <c r="H45" s="29">
        <f>hidden2!E38</f>
        <v>492514</v>
      </c>
      <c r="I45" s="29">
        <f>hidden2!F38</f>
        <v>1894609</v>
      </c>
      <c r="J45" s="29">
        <f>hidden2!G38</f>
        <v>67</v>
      </c>
      <c r="K45" s="29"/>
    </row>
    <row r="46" spans="1:11" x14ac:dyDescent="0.2">
      <c r="A46" s="31" t="s">
        <v>68</v>
      </c>
      <c r="B46" s="31">
        <v>1010272</v>
      </c>
      <c r="C46" s="31">
        <v>4330</v>
      </c>
      <c r="D46" s="29">
        <f>hidden2!A39</f>
        <v>3443306</v>
      </c>
      <c r="E46" s="29">
        <f>hidden2!B39</f>
        <v>688666</v>
      </c>
      <c r="F46" s="29">
        <f>hidden2!C39</f>
        <v>630746</v>
      </c>
      <c r="G46" s="29">
        <f>hidden2!D39</f>
        <v>126147</v>
      </c>
      <c r="H46" s="29">
        <f>hidden2!E39</f>
        <v>103705</v>
      </c>
      <c r="I46" s="29">
        <f>hidden2!F39</f>
        <v>458814</v>
      </c>
      <c r="J46" s="29">
        <f>hidden2!G39</f>
        <v>588</v>
      </c>
      <c r="K46" s="29"/>
    </row>
    <row r="47" spans="1:11" x14ac:dyDescent="0.2">
      <c r="A47" s="31" t="s">
        <v>69</v>
      </c>
      <c r="B47" s="31">
        <v>1010281</v>
      </c>
      <c r="C47" s="31">
        <v>4340</v>
      </c>
      <c r="D47" s="29">
        <f>hidden2!A40</f>
        <v>2007025</v>
      </c>
      <c r="E47" s="29">
        <f>hidden2!B40</f>
        <v>401408</v>
      </c>
      <c r="F47" s="29">
        <f>hidden2!C40</f>
        <v>574698</v>
      </c>
      <c r="G47" s="29">
        <f>hidden2!D40</f>
        <v>114941</v>
      </c>
      <c r="H47" s="29">
        <f>hidden2!E40</f>
        <v>44968</v>
      </c>
      <c r="I47" s="29">
        <f>hidden2!F40</f>
        <v>241499</v>
      </c>
      <c r="J47" s="29">
        <f>hidden2!G40</f>
        <v>234</v>
      </c>
      <c r="K47" s="29"/>
    </row>
    <row r="48" spans="1:11" x14ac:dyDescent="0.2">
      <c r="A48" s="31" t="s">
        <v>21</v>
      </c>
      <c r="B48" s="31">
        <v>1010284</v>
      </c>
      <c r="C48" s="31">
        <v>4360</v>
      </c>
      <c r="D48" s="29">
        <f>hidden2!A41</f>
        <v>47586311</v>
      </c>
      <c r="E48" s="29">
        <f>hidden2!B41</f>
        <v>9517263</v>
      </c>
      <c r="F48" s="29">
        <f>hidden2!C41</f>
        <v>16338229</v>
      </c>
      <c r="G48" s="29">
        <f>hidden2!D41</f>
        <v>3267646</v>
      </c>
      <c r="H48" s="29">
        <f>hidden2!E41</f>
        <v>513553</v>
      </c>
      <c r="I48" s="29">
        <f>hidden2!F41</f>
        <v>5736064</v>
      </c>
      <c r="J48" s="29">
        <f>hidden2!G41</f>
        <v>83</v>
      </c>
      <c r="K48" s="29"/>
    </row>
    <row r="49" spans="1:11" x14ac:dyDescent="0.2">
      <c r="A49" s="31" t="s">
        <v>70</v>
      </c>
      <c r="B49" s="31">
        <v>1010285</v>
      </c>
      <c r="C49" s="31">
        <v>4370</v>
      </c>
      <c r="D49" s="29">
        <f>hidden2!A42</f>
        <v>243908758</v>
      </c>
      <c r="E49" s="29">
        <f>hidden2!B42</f>
        <v>48781760</v>
      </c>
      <c r="F49" s="29">
        <f>hidden2!C42</f>
        <v>151549445</v>
      </c>
      <c r="G49" s="29">
        <f>hidden2!D42</f>
        <v>30309889</v>
      </c>
      <c r="H49" s="29">
        <f>hidden2!E42</f>
        <v>106491</v>
      </c>
      <c r="I49" s="29">
        <f>hidden2!F42</f>
        <v>18365380</v>
      </c>
      <c r="J49" s="29">
        <f>hidden2!G42</f>
        <v>892</v>
      </c>
      <c r="K49" s="29"/>
    </row>
    <row r="50" spans="1:11" x14ac:dyDescent="0.2">
      <c r="A50" s="31" t="s">
        <v>71</v>
      </c>
      <c r="B50" s="31">
        <v>1010286</v>
      </c>
      <c r="C50" s="31">
        <v>4380</v>
      </c>
      <c r="D50" s="29">
        <f>hidden2!A43</f>
        <v>0</v>
      </c>
      <c r="E50" s="29">
        <f>hidden2!B43</f>
        <v>0</v>
      </c>
      <c r="F50" s="29">
        <f>hidden2!C43</f>
        <v>0</v>
      </c>
      <c r="G50" s="29">
        <f>hidden2!D43</f>
        <v>0</v>
      </c>
      <c r="H50" s="29">
        <f>hidden2!E43</f>
        <v>0</v>
      </c>
      <c r="I50" s="29">
        <f>hidden2!F43</f>
        <v>0</v>
      </c>
      <c r="J50" s="29">
        <f>hidden2!G43</f>
        <v>0</v>
      </c>
      <c r="K50" s="29"/>
    </row>
    <row r="51" spans="1:11" x14ac:dyDescent="0.2">
      <c r="A51" s="31" t="s">
        <v>72</v>
      </c>
      <c r="B51" s="31">
        <v>1010287</v>
      </c>
      <c r="C51" s="31">
        <v>4390</v>
      </c>
      <c r="D51" s="29">
        <f>hidden2!A44</f>
        <v>8111935</v>
      </c>
      <c r="E51" s="29">
        <f>hidden2!B44</f>
        <v>1622387</v>
      </c>
      <c r="F51" s="29">
        <f>hidden2!C44</f>
        <v>1102272</v>
      </c>
      <c r="G51" s="29">
        <f>hidden2!D44</f>
        <v>220457</v>
      </c>
      <c r="H51" s="29">
        <f>hidden2!E44</f>
        <v>263831</v>
      </c>
      <c r="I51" s="29">
        <f>hidden2!F44</f>
        <v>1138099</v>
      </c>
      <c r="J51" s="29">
        <f>hidden2!G44</f>
        <v>792</v>
      </c>
      <c r="K51" s="29"/>
    </row>
    <row r="52" spans="1:11" x14ac:dyDescent="0.2">
      <c r="A52" s="31" t="s">
        <v>73</v>
      </c>
      <c r="B52" s="31">
        <v>1010288</v>
      </c>
      <c r="C52" s="31">
        <v>4400</v>
      </c>
      <c r="D52" s="29">
        <f>hidden2!A45</f>
        <v>7488424</v>
      </c>
      <c r="E52" s="29">
        <f>hidden2!B45</f>
        <v>1497690</v>
      </c>
      <c r="F52" s="29">
        <f>hidden2!C45</f>
        <v>974610</v>
      </c>
      <c r="G52" s="29">
        <f>hidden2!D45</f>
        <v>194925</v>
      </c>
      <c r="H52" s="29">
        <f>hidden2!E45</f>
        <v>74635</v>
      </c>
      <c r="I52" s="29">
        <f>hidden2!F45</f>
        <v>1228130</v>
      </c>
      <c r="J52" s="29">
        <f>hidden2!G45</f>
        <v>1149</v>
      </c>
      <c r="K52" s="29"/>
    </row>
    <row r="53" spans="1:11" x14ac:dyDescent="0.2">
      <c r="A53" s="31" t="s">
        <v>74</v>
      </c>
      <c r="B53" s="31">
        <v>1010291</v>
      </c>
      <c r="C53" s="31">
        <v>4420</v>
      </c>
      <c r="D53" s="29">
        <f>hidden2!A46</f>
        <v>4566559</v>
      </c>
      <c r="E53" s="29">
        <f>hidden2!B46</f>
        <v>913315</v>
      </c>
      <c r="F53" s="29">
        <f>hidden2!C46</f>
        <v>540786</v>
      </c>
      <c r="G53" s="29">
        <f>hidden2!D46</f>
        <v>108157</v>
      </c>
      <c r="H53" s="29">
        <f>hidden2!E46</f>
        <v>114484</v>
      </c>
      <c r="I53" s="29">
        <f>hidden2!F46</f>
        <v>691074</v>
      </c>
      <c r="J53" s="29">
        <f>hidden2!G46</f>
        <v>1218</v>
      </c>
      <c r="K53" s="29"/>
    </row>
    <row r="54" spans="1:11" x14ac:dyDescent="0.2">
      <c r="A54" s="31" t="s">
        <v>22</v>
      </c>
      <c r="B54" s="31">
        <v>1010294</v>
      </c>
      <c r="C54" s="31">
        <v>4430</v>
      </c>
      <c r="D54" s="29">
        <f>hidden2!A47</f>
        <v>520877625</v>
      </c>
      <c r="E54" s="29">
        <f>hidden2!B47</f>
        <v>104175524</v>
      </c>
      <c r="F54" s="29">
        <f>hidden2!C47</f>
        <v>83023981</v>
      </c>
      <c r="G54" s="29">
        <f>hidden2!D47</f>
        <v>16604797</v>
      </c>
      <c r="H54" s="29">
        <f>hidden2!E47</f>
        <v>10323856</v>
      </c>
      <c r="I54" s="29">
        <f>hidden2!F47</f>
        <v>77246871</v>
      </c>
      <c r="J54" s="29">
        <f>hidden2!G47</f>
        <v>3015</v>
      </c>
      <c r="K54" s="29"/>
    </row>
    <row r="55" spans="1:11" x14ac:dyDescent="0.2">
      <c r="A55" s="31" t="s">
        <v>75</v>
      </c>
      <c r="B55" s="31">
        <v>1010257</v>
      </c>
      <c r="C55" s="31">
        <v>4440</v>
      </c>
      <c r="D55" s="29">
        <f>hidden2!A48</f>
        <v>30908573</v>
      </c>
      <c r="E55" s="29">
        <f>hidden2!B48</f>
        <v>6181713</v>
      </c>
      <c r="F55" s="29">
        <f>hidden2!C48</f>
        <v>4125015</v>
      </c>
      <c r="G55" s="29">
        <f>hidden2!D48</f>
        <v>825001</v>
      </c>
      <c r="H55" s="29">
        <f>hidden2!E48</f>
        <v>596190</v>
      </c>
      <c r="I55" s="29">
        <f>hidden2!F48</f>
        <v>4760522</v>
      </c>
      <c r="J55" s="29">
        <f>hidden2!G48</f>
        <v>868</v>
      </c>
      <c r="K55" s="29"/>
    </row>
    <row r="56" spans="1:11" x14ac:dyDescent="0.2">
      <c r="A56" s="31" t="s">
        <v>76</v>
      </c>
      <c r="B56" s="31">
        <v>1010295</v>
      </c>
      <c r="C56" s="31">
        <v>4450</v>
      </c>
      <c r="D56" s="29">
        <f>hidden2!A49</f>
        <v>54885939</v>
      </c>
      <c r="E56" s="29">
        <f>hidden2!B49</f>
        <v>10977193</v>
      </c>
      <c r="F56" s="29">
        <f>hidden2!C49</f>
        <v>8848526</v>
      </c>
      <c r="G56" s="29">
        <f>hidden2!D49</f>
        <v>1769706</v>
      </c>
      <c r="H56" s="29">
        <f>hidden2!E49</f>
        <v>2220183</v>
      </c>
      <c r="I56" s="29">
        <f>hidden2!F49</f>
        <v>6987304</v>
      </c>
      <c r="J56" s="29">
        <f>hidden2!G49</f>
        <v>2344</v>
      </c>
      <c r="K56" s="29"/>
    </row>
    <row r="57" spans="1:11" x14ac:dyDescent="0.2">
      <c r="A57" s="31" t="s">
        <v>77</v>
      </c>
      <c r="B57" s="31">
        <v>1010296</v>
      </c>
      <c r="C57" s="31">
        <v>4460</v>
      </c>
      <c r="D57" s="29">
        <f>hidden2!A50</f>
        <v>315078</v>
      </c>
      <c r="E57" s="29">
        <f>hidden2!B50</f>
        <v>63016</v>
      </c>
      <c r="F57" s="29">
        <f>hidden2!C50</f>
        <v>49</v>
      </c>
      <c r="G57" s="29">
        <f>hidden2!D50</f>
        <v>10</v>
      </c>
      <c r="H57" s="29">
        <f>hidden2!E50</f>
        <v>18</v>
      </c>
      <c r="I57" s="29">
        <f>hidden2!F50</f>
        <v>62988</v>
      </c>
      <c r="J57" s="29">
        <f>hidden2!G50</f>
        <v>18</v>
      </c>
      <c r="K57" s="29"/>
    </row>
    <row r="58" spans="1:11" x14ac:dyDescent="0.2">
      <c r="A58" s="31" t="s">
        <v>78</v>
      </c>
      <c r="B58" s="31">
        <v>1010297</v>
      </c>
      <c r="C58" s="31">
        <v>4470</v>
      </c>
      <c r="D58" s="29">
        <f>hidden2!A51</f>
        <v>544535</v>
      </c>
      <c r="E58" s="29">
        <f>hidden2!B51</f>
        <v>108907</v>
      </c>
      <c r="F58" s="29">
        <f>hidden2!C51</f>
        <v>16089</v>
      </c>
      <c r="G58" s="29">
        <f>hidden2!D51</f>
        <v>3218</v>
      </c>
      <c r="H58" s="29">
        <f>hidden2!E51</f>
        <v>9232</v>
      </c>
      <c r="I58" s="29">
        <f>hidden2!F51</f>
        <v>96457</v>
      </c>
      <c r="J58" s="29">
        <f>hidden2!G51</f>
        <v>301</v>
      </c>
      <c r="K58" s="29"/>
    </row>
    <row r="59" spans="1:11" x14ac:dyDescent="0.2">
      <c r="A59" s="31" t="s">
        <v>79</v>
      </c>
      <c r="B59" s="31">
        <v>1010298</v>
      </c>
      <c r="C59" s="31">
        <v>4480</v>
      </c>
      <c r="D59" s="29">
        <f>hidden2!A52</f>
        <v>346655575</v>
      </c>
      <c r="E59" s="29">
        <f>hidden2!B52</f>
        <v>69331118</v>
      </c>
      <c r="F59" s="29">
        <f>hidden2!C52</f>
        <v>108804150</v>
      </c>
      <c r="G59" s="29">
        <f>hidden2!D52</f>
        <v>21760826</v>
      </c>
      <c r="H59" s="29">
        <f>hidden2!E52</f>
        <v>5221558</v>
      </c>
      <c r="I59" s="29">
        <f>hidden2!F52</f>
        <v>42348734</v>
      </c>
      <c r="J59" s="29">
        <f>hidden2!G52</f>
        <v>5605</v>
      </c>
      <c r="K59" s="29"/>
    </row>
    <row r="60" spans="1:11" x14ac:dyDescent="0.2">
      <c r="A60" s="31" t="s">
        <v>80</v>
      </c>
      <c r="B60" s="31">
        <v>1010273</v>
      </c>
      <c r="C60" s="31">
        <v>4490</v>
      </c>
      <c r="D60" s="29">
        <f>hidden2!A53</f>
        <v>3941610</v>
      </c>
      <c r="E60" s="29">
        <f>hidden2!B53</f>
        <v>788322</v>
      </c>
      <c r="F60" s="29">
        <f>hidden2!C53</f>
        <v>526695</v>
      </c>
      <c r="G60" s="29">
        <f>hidden2!D53</f>
        <v>105339</v>
      </c>
      <c r="H60" s="29">
        <f>hidden2!E53</f>
        <v>20262</v>
      </c>
      <c r="I60" s="29">
        <f>hidden2!F53</f>
        <v>662721</v>
      </c>
      <c r="J60" s="29">
        <f>hidden2!G53</f>
        <v>126</v>
      </c>
      <c r="K60" s="29"/>
    </row>
    <row r="61" spans="1:11" x14ac:dyDescent="0.2">
      <c r="A61" s="31" t="s">
        <v>81</v>
      </c>
      <c r="B61" s="31">
        <v>1010270</v>
      </c>
      <c r="C61" s="31">
        <v>4500</v>
      </c>
      <c r="D61" s="29">
        <f>hidden2!A54</f>
        <v>197415807</v>
      </c>
      <c r="E61" s="29">
        <f>hidden2!B54</f>
        <v>39483157</v>
      </c>
      <c r="F61" s="29">
        <f>hidden2!C54</f>
        <v>7036350</v>
      </c>
      <c r="G61" s="29">
        <f>hidden2!D54</f>
        <v>1407271</v>
      </c>
      <c r="H61" s="29">
        <f>hidden2!E54</f>
        <v>1496647</v>
      </c>
      <c r="I61" s="29">
        <f>hidden2!F54</f>
        <v>36579239</v>
      </c>
      <c r="J61" s="29">
        <f>hidden2!G54</f>
        <v>1299</v>
      </c>
      <c r="K61" s="29"/>
    </row>
    <row r="62" spans="1:11" x14ac:dyDescent="0.2">
      <c r="A62" s="31" t="s">
        <v>82</v>
      </c>
      <c r="B62" s="31">
        <v>1010275</v>
      </c>
      <c r="C62" s="31">
        <v>4510</v>
      </c>
      <c r="D62" s="29">
        <f>hidden2!A55</f>
        <v>987029</v>
      </c>
      <c r="E62" s="29">
        <f>hidden2!B55</f>
        <v>197407</v>
      </c>
      <c r="F62" s="29">
        <f>hidden2!C55</f>
        <v>156134</v>
      </c>
      <c r="G62" s="29">
        <f>hidden2!D55</f>
        <v>31226</v>
      </c>
      <c r="H62" s="29">
        <f>hidden2!E55</f>
        <v>37424</v>
      </c>
      <c r="I62" s="29">
        <f>hidden2!F55</f>
        <v>128757</v>
      </c>
      <c r="J62" s="29">
        <f>hidden2!G55</f>
        <v>1469</v>
      </c>
      <c r="K62" s="29"/>
    </row>
    <row r="63" spans="1:11" x14ac:dyDescent="0.2">
      <c r="A63" s="31" t="s">
        <v>83</v>
      </c>
      <c r="B63" s="31">
        <v>1010259</v>
      </c>
      <c r="C63" s="31">
        <v>4520</v>
      </c>
      <c r="D63" s="29">
        <f>hidden2!A56</f>
        <v>9153</v>
      </c>
      <c r="E63" s="29">
        <f>hidden2!B56</f>
        <v>1831</v>
      </c>
      <c r="F63" s="29">
        <f>hidden2!C56</f>
        <v>0</v>
      </c>
      <c r="G63" s="29">
        <f>hidden2!D56</f>
        <v>0</v>
      </c>
      <c r="H63" s="29">
        <f>hidden2!E56</f>
        <v>11</v>
      </c>
      <c r="I63" s="29">
        <f>hidden2!F56</f>
        <v>1820</v>
      </c>
      <c r="J63" s="29">
        <f>hidden2!G56</f>
        <v>4</v>
      </c>
      <c r="K63" s="29"/>
    </row>
    <row r="64" spans="1:11" x14ac:dyDescent="0.2">
      <c r="A64" s="31" t="s">
        <v>84</v>
      </c>
      <c r="B64" s="31">
        <v>1010261</v>
      </c>
      <c r="C64" s="31">
        <v>4530</v>
      </c>
      <c r="D64" s="29">
        <f>hidden2!A57</f>
        <v>3196</v>
      </c>
      <c r="E64" s="29">
        <f>hidden2!B57</f>
        <v>639</v>
      </c>
      <c r="F64" s="29">
        <f>hidden2!C57</f>
        <v>2</v>
      </c>
      <c r="G64" s="29">
        <f>hidden2!D57</f>
        <v>0</v>
      </c>
      <c r="H64" s="29">
        <f>hidden2!E57</f>
        <v>0</v>
      </c>
      <c r="I64" s="29">
        <f>hidden2!F57</f>
        <v>639</v>
      </c>
      <c r="J64" s="29">
        <f>hidden2!G57</f>
        <v>6</v>
      </c>
      <c r="K64" s="29"/>
    </row>
    <row r="65" spans="1:11" x14ac:dyDescent="0.2">
      <c r="A65" s="31" t="s">
        <v>85</v>
      </c>
      <c r="B65" s="31">
        <v>1010262</v>
      </c>
      <c r="C65" s="31">
        <v>4540</v>
      </c>
      <c r="D65" s="29">
        <f>hidden2!A58</f>
        <v>68449991</v>
      </c>
      <c r="E65" s="29">
        <f>hidden2!B58</f>
        <v>13690000</v>
      </c>
      <c r="F65" s="29">
        <f>hidden2!C58</f>
        <v>19842606</v>
      </c>
      <c r="G65" s="29">
        <f>hidden2!D58</f>
        <v>3968516</v>
      </c>
      <c r="H65" s="29">
        <f>hidden2!E58</f>
        <v>6590329</v>
      </c>
      <c r="I65" s="29">
        <f>hidden2!F58</f>
        <v>3131155</v>
      </c>
      <c r="J65" s="29">
        <f>hidden2!G58</f>
        <v>12034</v>
      </c>
      <c r="K65" s="29"/>
    </row>
    <row r="66" spans="1:11" x14ac:dyDescent="0.2">
      <c r="A66" s="31" t="s">
        <v>86</v>
      </c>
      <c r="B66" s="31">
        <v>1010263</v>
      </c>
      <c r="C66" s="31">
        <v>4550</v>
      </c>
      <c r="D66" s="29">
        <f>hidden2!A59</f>
        <v>65045669</v>
      </c>
      <c r="E66" s="29">
        <f>hidden2!B59</f>
        <v>13009136</v>
      </c>
      <c r="F66" s="29">
        <f>hidden2!C59</f>
        <v>35682476</v>
      </c>
      <c r="G66" s="29">
        <f>hidden2!D59</f>
        <v>7136493</v>
      </c>
      <c r="H66" s="29">
        <f>hidden2!E59</f>
        <v>1394655</v>
      </c>
      <c r="I66" s="29">
        <f>hidden2!F59</f>
        <v>4477988</v>
      </c>
      <c r="J66" s="29">
        <f>hidden2!G59</f>
        <v>2214</v>
      </c>
      <c r="K66" s="29"/>
    </row>
    <row r="67" spans="1:11" x14ac:dyDescent="0.2">
      <c r="A67" s="31" t="s">
        <v>87</v>
      </c>
      <c r="B67" s="31">
        <v>1010260</v>
      </c>
      <c r="C67" s="31">
        <v>4570</v>
      </c>
      <c r="D67" s="29">
        <f>hidden2!A60</f>
        <v>36278</v>
      </c>
      <c r="E67" s="29">
        <f>hidden2!B60</f>
        <v>7255</v>
      </c>
      <c r="F67" s="29">
        <f>hidden2!C60</f>
        <v>0</v>
      </c>
      <c r="G67" s="29">
        <f>hidden2!D60</f>
        <v>0</v>
      </c>
      <c r="H67" s="29">
        <f>hidden2!E60</f>
        <v>0</v>
      </c>
      <c r="I67" s="29">
        <f>hidden2!F60</f>
        <v>7255</v>
      </c>
      <c r="J67" s="29">
        <f>hidden2!G60</f>
        <v>31</v>
      </c>
      <c r="K67" s="29"/>
    </row>
    <row r="68" spans="1:11" x14ac:dyDescent="0.2">
      <c r="A68" s="31" t="s">
        <v>88</v>
      </c>
      <c r="B68" s="31">
        <v>1010222</v>
      </c>
      <c r="C68" s="31">
        <v>4580</v>
      </c>
      <c r="D68" s="29">
        <f>hidden2!A61</f>
        <v>720334</v>
      </c>
      <c r="E68" s="29">
        <f>hidden2!B61</f>
        <v>144067</v>
      </c>
      <c r="F68" s="29">
        <f>hidden2!C61</f>
        <v>46209</v>
      </c>
      <c r="G68" s="29">
        <f>hidden2!D61</f>
        <v>9242</v>
      </c>
      <c r="H68" s="29">
        <f>hidden2!E61</f>
        <v>9158</v>
      </c>
      <c r="I68" s="29">
        <f>hidden2!F61</f>
        <v>125667</v>
      </c>
      <c r="J68" s="29">
        <f>hidden2!G61</f>
        <v>41</v>
      </c>
      <c r="K68" s="29"/>
    </row>
    <row r="69" spans="1:11" x14ac:dyDescent="0.2">
      <c r="A69" s="31" t="s">
        <v>89</v>
      </c>
      <c r="B69" s="31">
        <v>1010225</v>
      </c>
      <c r="C69" s="31">
        <v>4590</v>
      </c>
      <c r="D69" s="29">
        <f>hidden2!A62</f>
        <v>197412</v>
      </c>
      <c r="E69" s="29">
        <f>hidden2!B62</f>
        <v>39482</v>
      </c>
      <c r="F69" s="29">
        <f>hidden2!C62</f>
        <v>58525</v>
      </c>
      <c r="G69" s="29">
        <f>hidden2!D62</f>
        <v>11705</v>
      </c>
      <c r="H69" s="29">
        <f>hidden2!E62</f>
        <v>324</v>
      </c>
      <c r="I69" s="29">
        <f>hidden2!F62</f>
        <v>27453</v>
      </c>
      <c r="J69" s="29">
        <f>hidden2!G62</f>
        <v>66</v>
      </c>
      <c r="K69" s="29"/>
    </row>
    <row r="70" spans="1:11" ht="15.6" customHeight="1" x14ac:dyDescent="0.2">
      <c r="A70" s="31" t="s">
        <v>161</v>
      </c>
      <c r="B70" s="31">
        <v>1010233</v>
      </c>
      <c r="C70" s="31">
        <v>4591</v>
      </c>
      <c r="D70" s="29">
        <f>hidden2!A63</f>
        <v>7169979</v>
      </c>
      <c r="E70" s="29">
        <f>hidden2!B63</f>
        <v>1433990</v>
      </c>
      <c r="F70" s="29">
        <f>hidden2!C63</f>
        <v>1049316</v>
      </c>
      <c r="G70" s="29">
        <f>hidden2!D63</f>
        <v>209863</v>
      </c>
      <c r="H70" s="29">
        <f>hidden2!E63</f>
        <v>67700</v>
      </c>
      <c r="I70" s="29">
        <f>hidden2!F63</f>
        <v>1156427</v>
      </c>
      <c r="J70" s="29">
        <f>hidden2!G63</f>
        <v>432</v>
      </c>
      <c r="K70" s="29"/>
    </row>
    <row r="71" spans="1:11" ht="15.6" customHeight="1" x14ac:dyDescent="0.2">
      <c r="A71" s="31" t="s">
        <v>202</v>
      </c>
      <c r="B71" s="31">
        <v>1011203</v>
      </c>
      <c r="C71" s="31">
        <v>4592</v>
      </c>
      <c r="D71" s="29">
        <f>hidden2!A64</f>
        <v>4881043</v>
      </c>
      <c r="E71" s="29">
        <f>hidden2!B64</f>
        <v>976208</v>
      </c>
      <c r="F71" s="29">
        <f>hidden2!C64</f>
        <v>15</v>
      </c>
      <c r="G71" s="29">
        <f>hidden2!D64</f>
        <v>3</v>
      </c>
      <c r="H71" s="29">
        <f>hidden2!E64</f>
        <v>0</v>
      </c>
      <c r="I71" s="29">
        <f>hidden2!F64</f>
        <v>976205</v>
      </c>
      <c r="J71" s="29">
        <f>hidden2!G64</f>
        <v>9</v>
      </c>
      <c r="K71" s="29"/>
    </row>
    <row r="72" spans="1:11" ht="15.6" customHeight="1" x14ac:dyDescent="0.2">
      <c r="A72" s="31" t="s">
        <v>203</v>
      </c>
      <c r="B72" s="31">
        <v>1011206</v>
      </c>
      <c r="C72" s="31">
        <v>4593</v>
      </c>
      <c r="D72" s="29">
        <f>hidden2!A65</f>
        <v>11769772</v>
      </c>
      <c r="E72" s="29">
        <f>hidden2!B65</f>
        <v>2353953</v>
      </c>
      <c r="F72" s="29">
        <f>hidden2!C65</f>
        <v>3912475</v>
      </c>
      <c r="G72" s="29">
        <f>hidden2!D65</f>
        <v>782497</v>
      </c>
      <c r="H72" s="29">
        <f>hidden2!E65</f>
        <v>493198</v>
      </c>
      <c r="I72" s="29">
        <f>hidden2!F65</f>
        <v>1078258</v>
      </c>
      <c r="J72" s="29">
        <f>hidden2!G65</f>
        <v>2937</v>
      </c>
      <c r="K72" s="29"/>
    </row>
    <row r="73" spans="1:11" ht="89.25" x14ac:dyDescent="0.2">
      <c r="A73" s="31" t="s">
        <v>204</v>
      </c>
      <c r="B73" s="31">
        <v>1010200</v>
      </c>
      <c r="C73" s="31">
        <v>4595</v>
      </c>
      <c r="D73" s="29">
        <f>hidden2!A66</f>
        <v>20148978</v>
      </c>
      <c r="E73" s="29">
        <f>hidden2!B66</f>
        <v>4029791</v>
      </c>
      <c r="F73" s="29">
        <f>hidden2!C66</f>
        <v>8233631</v>
      </c>
      <c r="G73" s="29">
        <f>hidden2!D66</f>
        <v>1646729</v>
      </c>
      <c r="H73" s="29">
        <f>hidden2!E66</f>
        <v>356310</v>
      </c>
      <c r="I73" s="29">
        <f>hidden2!F66</f>
        <v>2026752</v>
      </c>
      <c r="J73" s="29">
        <f>hidden2!G66</f>
        <v>1119</v>
      </c>
      <c r="K73" s="29"/>
    </row>
    <row r="74" spans="1:11" ht="63.75" x14ac:dyDescent="0.2">
      <c r="A74" s="31" t="s">
        <v>90</v>
      </c>
      <c r="B74" s="31" t="s">
        <v>198</v>
      </c>
      <c r="C74" s="31">
        <v>4600</v>
      </c>
      <c r="D74" s="29">
        <f>hidden2!A67</f>
        <v>70239241283</v>
      </c>
      <c r="E74" s="29">
        <f>hidden2!B67</f>
        <v>14047848265</v>
      </c>
      <c r="F74" s="29">
        <f>hidden2!C67</f>
        <v>64319386661</v>
      </c>
      <c r="G74" s="29">
        <f>hidden2!D67</f>
        <v>12863877326</v>
      </c>
      <c r="H74" s="29">
        <f>hidden2!E67</f>
        <v>80103539</v>
      </c>
      <c r="I74" s="29">
        <f>hidden2!F67</f>
        <v>1103867400</v>
      </c>
      <c r="J74" s="28" t="s">
        <v>198</v>
      </c>
      <c r="K74" s="28" t="s">
        <v>198</v>
      </c>
    </row>
    <row r="75" spans="1:11" ht="16.5" customHeight="1" x14ac:dyDescent="0.2">
      <c r="A75" s="31" t="s">
        <v>91</v>
      </c>
      <c r="B75" s="31">
        <v>1010243</v>
      </c>
      <c r="C75" s="31">
        <v>4610</v>
      </c>
      <c r="D75" s="29">
        <f>hidden2!A68</f>
        <v>36108972088</v>
      </c>
      <c r="E75" s="29">
        <f>hidden2!B68</f>
        <v>7221794414</v>
      </c>
      <c r="F75" s="29">
        <f>hidden2!C68</f>
        <v>34183953454</v>
      </c>
      <c r="G75" s="29">
        <f>hidden2!D68</f>
        <v>6836790694</v>
      </c>
      <c r="H75" s="29">
        <f>hidden2!E68</f>
        <v>1207869</v>
      </c>
      <c r="I75" s="29">
        <f>hidden2!F68</f>
        <v>383848898</v>
      </c>
      <c r="J75" s="29">
        <f>hidden2!G68</f>
        <v>3323</v>
      </c>
      <c r="K75" s="29"/>
    </row>
    <row r="76" spans="1:11" ht="16.5" customHeight="1" x14ac:dyDescent="0.2">
      <c r="A76" s="31" t="s">
        <v>35</v>
      </c>
      <c r="B76" s="31">
        <v>1010241</v>
      </c>
      <c r="C76" s="31">
        <v>4620</v>
      </c>
      <c r="D76" s="29">
        <f>hidden2!A69</f>
        <v>13878</v>
      </c>
      <c r="E76" s="29">
        <f>hidden2!B69</f>
        <v>2775</v>
      </c>
      <c r="F76" s="29">
        <f>hidden2!C69</f>
        <v>4742</v>
      </c>
      <c r="G76" s="29">
        <f>hidden2!D69</f>
        <v>948</v>
      </c>
      <c r="H76" s="29">
        <f>hidden2!E69</f>
        <v>315</v>
      </c>
      <c r="I76" s="29">
        <f>hidden2!F69</f>
        <v>1512</v>
      </c>
      <c r="J76" s="29">
        <f>hidden2!G69</f>
        <v>11</v>
      </c>
      <c r="K76" s="29"/>
    </row>
    <row r="77" spans="1:11" ht="16.5" customHeight="1" x14ac:dyDescent="0.2">
      <c r="A77" s="31" t="s">
        <v>92</v>
      </c>
      <c r="B77" s="31">
        <v>1010290</v>
      </c>
      <c r="C77" s="31">
        <v>4630</v>
      </c>
      <c r="D77" s="29">
        <f>hidden2!A70</f>
        <v>868752552</v>
      </c>
      <c r="E77" s="29">
        <f>hidden2!B70</f>
        <v>173750504</v>
      </c>
      <c r="F77" s="29">
        <f>hidden2!C70</f>
        <v>792599648</v>
      </c>
      <c r="G77" s="29">
        <f>hidden2!D70</f>
        <v>158519926</v>
      </c>
      <c r="H77" s="29">
        <f>hidden2!E70</f>
        <v>805427</v>
      </c>
      <c r="I77" s="29">
        <f>hidden2!F70</f>
        <v>14425151</v>
      </c>
      <c r="J77" s="29">
        <f>hidden2!G70</f>
        <v>923</v>
      </c>
      <c r="K77" s="29"/>
    </row>
    <row r="78" spans="1:11" ht="16.5" customHeight="1" x14ac:dyDescent="0.2">
      <c r="A78" s="31" t="s">
        <v>107</v>
      </c>
      <c r="B78" s="31">
        <v>1010227</v>
      </c>
      <c r="C78" s="31">
        <v>4631</v>
      </c>
      <c r="D78" s="29">
        <f>hidden2!A71</f>
        <v>1290659</v>
      </c>
      <c r="E78" s="29">
        <f>hidden2!B71</f>
        <v>258132</v>
      </c>
      <c r="F78" s="29">
        <f>hidden2!C71</f>
        <v>0</v>
      </c>
      <c r="G78" s="29">
        <f>hidden2!D71</f>
        <v>0</v>
      </c>
      <c r="H78" s="29">
        <f>hidden2!E71</f>
        <v>7</v>
      </c>
      <c r="I78" s="29">
        <f>hidden2!F71</f>
        <v>258125</v>
      </c>
      <c r="J78" s="29">
        <f>hidden2!G71</f>
        <v>10</v>
      </c>
      <c r="K78" s="29"/>
    </row>
    <row r="79" spans="1:11" ht="12.75" customHeight="1" x14ac:dyDescent="0.2">
      <c r="A79" s="31" t="s">
        <v>108</v>
      </c>
      <c r="B79" s="31">
        <v>1010228</v>
      </c>
      <c r="C79" s="31">
        <v>4632</v>
      </c>
      <c r="D79" s="29">
        <f>hidden2!A72</f>
        <v>54777929</v>
      </c>
      <c r="E79" s="29">
        <f>hidden2!B72</f>
        <v>10955584</v>
      </c>
      <c r="F79" s="29">
        <f>hidden2!C72</f>
        <v>42243974</v>
      </c>
      <c r="G79" s="29">
        <f>hidden2!D72</f>
        <v>8448794</v>
      </c>
      <c r="H79" s="29">
        <f>hidden2!E72</f>
        <v>24788</v>
      </c>
      <c r="I79" s="29">
        <f>hidden2!F72</f>
        <v>2482002</v>
      </c>
      <c r="J79" s="29">
        <f>hidden2!G72</f>
        <v>166</v>
      </c>
      <c r="K79" s="29"/>
    </row>
    <row r="80" spans="1:11" x14ac:dyDescent="0.2">
      <c r="A80" s="31" t="s">
        <v>93</v>
      </c>
      <c r="B80" s="31">
        <v>1010276</v>
      </c>
      <c r="C80" s="31">
        <v>4640</v>
      </c>
      <c r="D80" s="29">
        <f>hidden2!A73</f>
        <v>9439337227</v>
      </c>
      <c r="E80" s="29">
        <f>hidden2!B73</f>
        <v>1887867446</v>
      </c>
      <c r="F80" s="29">
        <f>hidden2!C73</f>
        <v>7978276231</v>
      </c>
      <c r="G80" s="29">
        <f>hidden2!D73</f>
        <v>1595655245</v>
      </c>
      <c r="H80" s="29">
        <f>hidden2!E73</f>
        <v>61575933</v>
      </c>
      <c r="I80" s="29">
        <f>hidden2!F73</f>
        <v>230636268</v>
      </c>
      <c r="J80" s="29">
        <f>hidden2!G73</f>
        <v>1224</v>
      </c>
      <c r="K80" s="29"/>
    </row>
    <row r="81" spans="1:11" x14ac:dyDescent="0.2">
      <c r="A81" s="31" t="s">
        <v>94</v>
      </c>
      <c r="B81" s="31">
        <v>1010277</v>
      </c>
      <c r="C81" s="31">
        <v>4650</v>
      </c>
      <c r="D81" s="29">
        <f>hidden2!A74</f>
        <v>198421154</v>
      </c>
      <c r="E81" s="29">
        <f>hidden2!B74</f>
        <v>39684232</v>
      </c>
      <c r="F81" s="29">
        <f>hidden2!C74</f>
        <v>61170071</v>
      </c>
      <c r="G81" s="29">
        <f>hidden2!D74</f>
        <v>12234014</v>
      </c>
      <c r="H81" s="29">
        <f>hidden2!E74</f>
        <v>300760</v>
      </c>
      <c r="I81" s="29">
        <f>hidden2!F74</f>
        <v>27149458</v>
      </c>
      <c r="J81" s="29">
        <f>hidden2!G74</f>
        <v>321</v>
      </c>
      <c r="K81" s="29"/>
    </row>
    <row r="82" spans="1:11" x14ac:dyDescent="0.2">
      <c r="A82" s="31" t="s">
        <v>221</v>
      </c>
      <c r="B82" s="31">
        <v>1011207</v>
      </c>
      <c r="C82" s="31">
        <v>4651</v>
      </c>
      <c r="D82" s="29">
        <f>hidden2!A75</f>
        <v>4546112</v>
      </c>
      <c r="E82" s="29">
        <f>hidden2!B75</f>
        <v>909222</v>
      </c>
      <c r="F82" s="29">
        <f>hidden2!C75</f>
        <v>221415</v>
      </c>
      <c r="G82" s="29">
        <f>hidden2!D75</f>
        <v>44283</v>
      </c>
      <c r="H82" s="29">
        <f>hidden2!E75</f>
        <v>2500</v>
      </c>
      <c r="I82" s="29">
        <f>hidden2!F75</f>
        <v>862439</v>
      </c>
      <c r="J82" s="29">
        <f>hidden2!G75</f>
        <v>29</v>
      </c>
      <c r="K82" s="29"/>
    </row>
    <row r="83" spans="1:11" x14ac:dyDescent="0.2">
      <c r="A83" s="31" t="s">
        <v>95</v>
      </c>
      <c r="B83" s="31">
        <v>1010278</v>
      </c>
      <c r="C83" s="31">
        <v>4660</v>
      </c>
      <c r="D83" s="29">
        <f>hidden2!A76</f>
        <v>59363081</v>
      </c>
      <c r="E83" s="29">
        <f>hidden2!B76</f>
        <v>11872618</v>
      </c>
      <c r="F83" s="29">
        <f>hidden2!C76</f>
        <v>13434958</v>
      </c>
      <c r="G83" s="29">
        <f>hidden2!D76</f>
        <v>2686991</v>
      </c>
      <c r="H83" s="29">
        <f>hidden2!E76</f>
        <v>831649</v>
      </c>
      <c r="I83" s="29">
        <f>hidden2!F76</f>
        <v>8353978</v>
      </c>
      <c r="J83" s="29">
        <f>hidden2!G76</f>
        <v>312</v>
      </c>
      <c r="K83" s="29"/>
    </row>
    <row r="84" spans="1:11" x14ac:dyDescent="0.2">
      <c r="A84" s="31" t="s">
        <v>96</v>
      </c>
      <c r="B84" s="31">
        <v>1010279</v>
      </c>
      <c r="C84" s="31">
        <v>4670</v>
      </c>
      <c r="D84" s="29">
        <f>hidden2!A77</f>
        <v>52980115</v>
      </c>
      <c r="E84" s="29">
        <f>hidden2!B77</f>
        <v>10596026</v>
      </c>
      <c r="F84" s="29">
        <f>hidden2!C77</f>
        <v>37131339</v>
      </c>
      <c r="G84" s="29">
        <f>hidden2!D77</f>
        <v>7426271</v>
      </c>
      <c r="H84" s="29">
        <f>hidden2!E77</f>
        <v>103938</v>
      </c>
      <c r="I84" s="29">
        <f>hidden2!F77</f>
        <v>3065817</v>
      </c>
      <c r="J84" s="29">
        <f>hidden2!G77</f>
        <v>829</v>
      </c>
      <c r="K84" s="29"/>
    </row>
    <row r="85" spans="1:11" x14ac:dyDescent="0.2">
      <c r="A85" s="31" t="s">
        <v>97</v>
      </c>
      <c r="B85" s="31">
        <v>1010282</v>
      </c>
      <c r="C85" s="31">
        <v>4680</v>
      </c>
      <c r="D85" s="29">
        <f>hidden2!A78</f>
        <v>1526991859</v>
      </c>
      <c r="E85" s="29">
        <f>hidden2!B78</f>
        <v>305398371</v>
      </c>
      <c r="F85" s="29">
        <f>hidden2!C78</f>
        <v>619776792</v>
      </c>
      <c r="G85" s="29">
        <f>hidden2!D78</f>
        <v>123955354</v>
      </c>
      <c r="H85" s="29">
        <f>hidden2!E78</f>
        <v>12014136</v>
      </c>
      <c r="I85" s="29">
        <f>hidden2!F78</f>
        <v>169428881</v>
      </c>
      <c r="J85" s="29">
        <f>hidden2!G78</f>
        <v>584</v>
      </c>
      <c r="K85" s="29"/>
    </row>
    <row r="86" spans="1:11" x14ac:dyDescent="0.2">
      <c r="A86" s="31" t="s">
        <v>98</v>
      </c>
      <c r="B86" s="31">
        <v>1010250</v>
      </c>
      <c r="C86" s="31">
        <v>4690</v>
      </c>
      <c r="D86" s="29">
        <f>hidden2!A79</f>
        <v>4653480</v>
      </c>
      <c r="E86" s="29">
        <f>hidden2!B79</f>
        <v>930696</v>
      </c>
      <c r="F86" s="29">
        <f>hidden2!C79</f>
        <v>15038</v>
      </c>
      <c r="G86" s="29">
        <f>hidden2!D79</f>
        <v>3008</v>
      </c>
      <c r="H86" s="29">
        <f>hidden2!E79</f>
        <v>8667</v>
      </c>
      <c r="I86" s="29">
        <f>hidden2!F79</f>
        <v>919021</v>
      </c>
      <c r="J86" s="29">
        <f>hidden2!G79</f>
        <v>10</v>
      </c>
      <c r="K86" s="29"/>
    </row>
    <row r="87" spans="1:11" x14ac:dyDescent="0.2">
      <c r="A87" s="31" t="s">
        <v>99</v>
      </c>
      <c r="B87" s="31">
        <v>1010292</v>
      </c>
      <c r="C87" s="31">
        <v>4700</v>
      </c>
      <c r="D87" s="29">
        <f>hidden2!A80</f>
        <v>20905091164</v>
      </c>
      <c r="E87" s="29">
        <f>hidden2!B80</f>
        <v>4181018236</v>
      </c>
      <c r="F87" s="29">
        <f>hidden2!C80</f>
        <v>19661602398</v>
      </c>
      <c r="G87" s="29">
        <f>hidden2!D80</f>
        <v>3932320477</v>
      </c>
      <c r="H87" s="29">
        <f>hidden2!E80</f>
        <v>2819144</v>
      </c>
      <c r="I87" s="29">
        <f>hidden2!F80</f>
        <v>245878615</v>
      </c>
      <c r="J87" s="29">
        <f>hidden2!G80</f>
        <v>58605</v>
      </c>
      <c r="K87" s="29"/>
    </row>
    <row r="88" spans="1:11" x14ac:dyDescent="0.2">
      <c r="A88" s="31" t="s">
        <v>109</v>
      </c>
      <c r="B88" s="31">
        <v>1010229</v>
      </c>
      <c r="C88" s="31">
        <v>4705</v>
      </c>
      <c r="D88" s="29">
        <f>hidden2!A81</f>
        <v>42031815</v>
      </c>
      <c r="E88" s="29">
        <f>hidden2!B81</f>
        <v>8406362</v>
      </c>
      <c r="F88" s="29">
        <f>hidden2!C81</f>
        <v>48472363</v>
      </c>
      <c r="G88" s="29">
        <f>hidden2!D81</f>
        <v>9694473</v>
      </c>
      <c r="H88" s="29">
        <f>hidden2!E81</f>
        <v>0</v>
      </c>
      <c r="I88" s="29">
        <f>hidden2!F81</f>
        <v>-1288111</v>
      </c>
      <c r="J88" s="29">
        <f>hidden2!G81</f>
        <v>14</v>
      </c>
      <c r="K88" s="29"/>
    </row>
    <row r="89" spans="1:11" x14ac:dyDescent="0.2">
      <c r="A89" s="31" t="s">
        <v>162</v>
      </c>
      <c r="B89" s="31">
        <v>1010240</v>
      </c>
      <c r="C89" s="31">
        <v>4706</v>
      </c>
      <c r="D89" s="29">
        <f>hidden2!A82</f>
        <v>6764376</v>
      </c>
      <c r="E89" s="29">
        <f>hidden2!B82</f>
        <v>1352879</v>
      </c>
      <c r="F89" s="29">
        <f>hidden2!C82</f>
        <v>1285303</v>
      </c>
      <c r="G89" s="29">
        <f>hidden2!D82</f>
        <v>257060</v>
      </c>
      <c r="H89" s="29">
        <f>hidden2!E82</f>
        <v>109804</v>
      </c>
      <c r="I89" s="29">
        <f>hidden2!F82</f>
        <v>986015</v>
      </c>
      <c r="J89" s="29">
        <f>hidden2!G82</f>
        <v>652</v>
      </c>
      <c r="K89" s="29"/>
    </row>
    <row r="90" spans="1:11" x14ac:dyDescent="0.2">
      <c r="A90" s="31" t="s">
        <v>100</v>
      </c>
      <c r="B90" s="31">
        <v>1010258</v>
      </c>
      <c r="C90" s="31">
        <v>4710</v>
      </c>
      <c r="D90" s="29">
        <f>hidden2!A83</f>
        <v>981795433</v>
      </c>
      <c r="E90" s="29">
        <f>hidden2!B83</f>
        <v>196359096</v>
      </c>
      <c r="F90" s="29">
        <f>hidden2!C83</f>
        <v>884509708</v>
      </c>
      <c r="G90" s="29">
        <f>hidden2!D83</f>
        <v>176901943</v>
      </c>
      <c r="H90" s="29">
        <f>hidden2!E83</f>
        <v>496767</v>
      </c>
      <c r="I90" s="29">
        <f>hidden2!F83</f>
        <v>18961506</v>
      </c>
      <c r="J90" s="29">
        <f>hidden2!G83</f>
        <v>1474</v>
      </c>
      <c r="K90" s="29"/>
    </row>
    <row r="91" spans="1:11" ht="92.45" customHeight="1" x14ac:dyDescent="0.2">
      <c r="A91" s="31" t="s">
        <v>216</v>
      </c>
      <c r="B91" s="31" t="s">
        <v>198</v>
      </c>
      <c r="C91" s="31">
        <v>4800</v>
      </c>
      <c r="D91" s="29">
        <f>hidden2!A84</f>
        <v>74020569</v>
      </c>
      <c r="E91" s="29">
        <f>hidden2!B84</f>
        <v>14804114</v>
      </c>
      <c r="F91" s="28" t="s">
        <v>198</v>
      </c>
      <c r="G91" s="28" t="s">
        <v>198</v>
      </c>
      <c r="H91" s="28" t="s">
        <v>198</v>
      </c>
      <c r="I91" s="29">
        <f>hidden2!F84</f>
        <v>0</v>
      </c>
      <c r="J91" s="29">
        <f>hidden2!G84</f>
        <v>379</v>
      </c>
      <c r="K91" s="29"/>
    </row>
    <row r="92" spans="1:11" ht="42.75" customHeight="1" x14ac:dyDescent="0.2">
      <c r="A92" s="31" t="s">
        <v>101</v>
      </c>
      <c r="B92" s="31" t="s">
        <v>198</v>
      </c>
      <c r="C92" s="31">
        <v>4900</v>
      </c>
      <c r="D92" s="29">
        <f>hidden2!A85</f>
        <v>74342233050</v>
      </c>
      <c r="E92" s="29">
        <f>hidden2!B85</f>
        <v>14868446647</v>
      </c>
      <c r="F92" s="29">
        <f>hidden2!C85</f>
        <v>65454821886</v>
      </c>
      <c r="G92" s="29">
        <f>hidden2!D85</f>
        <v>13090964394</v>
      </c>
      <c r="H92" s="29">
        <f>hidden2!E85</f>
        <v>173763255</v>
      </c>
      <c r="I92" s="29">
        <f>hidden2!F85</f>
        <v>1603718998</v>
      </c>
      <c r="J92" s="28" t="s">
        <v>198</v>
      </c>
      <c r="K92" s="28" t="s">
        <v>198</v>
      </c>
    </row>
    <row r="93" spans="1:11" ht="25.5" x14ac:dyDescent="0.2">
      <c r="A93" s="31" t="s">
        <v>102</v>
      </c>
      <c r="B93" s="28" t="s">
        <v>198</v>
      </c>
      <c r="C93" s="31">
        <v>5000</v>
      </c>
      <c r="D93" s="29">
        <f>hidden2!A86</f>
        <v>5953362000</v>
      </c>
      <c r="E93" s="28" t="s">
        <v>198</v>
      </c>
      <c r="F93" s="28" t="s">
        <v>198</v>
      </c>
      <c r="G93" s="28" t="s">
        <v>198</v>
      </c>
      <c r="H93" s="28" t="s">
        <v>198</v>
      </c>
      <c r="I93" s="28" t="s">
        <v>198</v>
      </c>
      <c r="J93" s="28" t="s">
        <v>198</v>
      </c>
      <c r="K93" s="28" t="s">
        <v>198</v>
      </c>
    </row>
    <row r="94" spans="1:11" x14ac:dyDescent="0.2">
      <c r="A94" s="31" t="s">
        <v>163</v>
      </c>
      <c r="B94" s="31">
        <v>1010801</v>
      </c>
      <c r="C94" s="31">
        <v>5010</v>
      </c>
      <c r="D94" s="29">
        <f>hidden2!A87</f>
        <v>5390319076</v>
      </c>
      <c r="E94" s="28" t="s">
        <v>198</v>
      </c>
      <c r="F94" s="28" t="s">
        <v>198</v>
      </c>
      <c r="G94" s="28" t="s">
        <v>198</v>
      </c>
      <c r="H94" s="28" t="s">
        <v>198</v>
      </c>
      <c r="I94" s="28" t="s">
        <v>198</v>
      </c>
      <c r="J94" s="29">
        <f>hidden2!G87</f>
        <v>2437</v>
      </c>
      <c r="K94" s="29"/>
    </row>
    <row r="95" spans="1:11" x14ac:dyDescent="0.2">
      <c r="A95" s="31" t="s">
        <v>164</v>
      </c>
      <c r="B95" s="31">
        <v>1010802</v>
      </c>
      <c r="C95" s="31">
        <v>5020</v>
      </c>
      <c r="D95" s="29">
        <f>hidden2!A88</f>
        <v>9881806</v>
      </c>
      <c r="E95" s="28" t="s">
        <v>198</v>
      </c>
      <c r="F95" s="28" t="s">
        <v>198</v>
      </c>
      <c r="G95" s="28" t="s">
        <v>198</v>
      </c>
      <c r="H95" s="28" t="s">
        <v>198</v>
      </c>
      <c r="I95" s="28" t="s">
        <v>198</v>
      </c>
      <c r="J95" s="29">
        <f>hidden2!G88</f>
        <v>84</v>
      </c>
      <c r="K95" s="29"/>
    </row>
    <row r="96" spans="1:11" x14ac:dyDescent="0.2">
      <c r="A96" s="31" t="s">
        <v>165</v>
      </c>
      <c r="B96" s="31">
        <v>1010803</v>
      </c>
      <c r="C96" s="31">
        <v>5030</v>
      </c>
      <c r="D96" s="29">
        <f>hidden2!A89</f>
        <v>381549</v>
      </c>
      <c r="E96" s="28" t="s">
        <v>198</v>
      </c>
      <c r="F96" s="28" t="s">
        <v>198</v>
      </c>
      <c r="G96" s="28" t="s">
        <v>198</v>
      </c>
      <c r="H96" s="28" t="s">
        <v>198</v>
      </c>
      <c r="I96" s="28" t="s">
        <v>198</v>
      </c>
      <c r="J96" s="29">
        <f>hidden2!G89</f>
        <v>36</v>
      </c>
      <c r="K96" s="29"/>
    </row>
    <row r="97" spans="1:11" x14ac:dyDescent="0.2">
      <c r="A97" s="31" t="s">
        <v>166</v>
      </c>
      <c r="B97" s="31">
        <v>1010804</v>
      </c>
      <c r="C97" s="31">
        <v>5040</v>
      </c>
      <c r="D97" s="29">
        <f>hidden2!A90</f>
        <v>15647972</v>
      </c>
      <c r="E97" s="28" t="s">
        <v>198</v>
      </c>
      <c r="F97" s="28" t="s">
        <v>198</v>
      </c>
      <c r="G97" s="28" t="s">
        <v>198</v>
      </c>
      <c r="H97" s="28" t="s">
        <v>198</v>
      </c>
      <c r="I97" s="28" t="s">
        <v>198</v>
      </c>
      <c r="J97" s="29">
        <f>hidden2!G90</f>
        <v>750</v>
      </c>
      <c r="K97" s="29"/>
    </row>
    <row r="98" spans="1:11" x14ac:dyDescent="0.2">
      <c r="A98" s="31" t="s">
        <v>36</v>
      </c>
      <c r="B98" s="31">
        <v>1010816</v>
      </c>
      <c r="C98" s="31">
        <v>5050</v>
      </c>
      <c r="D98" s="29">
        <f>hidden2!A91</f>
        <v>288707526</v>
      </c>
      <c r="E98" s="28" t="s">
        <v>198</v>
      </c>
      <c r="F98" s="28" t="s">
        <v>198</v>
      </c>
      <c r="G98" s="28" t="s">
        <v>198</v>
      </c>
      <c r="H98" s="28" t="s">
        <v>198</v>
      </c>
      <c r="I98" s="28" t="s">
        <v>198</v>
      </c>
      <c r="J98" s="29">
        <f>hidden2!G91</f>
        <v>9106</v>
      </c>
      <c r="K98" s="29"/>
    </row>
    <row r="99" spans="1:11" x14ac:dyDescent="0.2">
      <c r="A99" s="31" t="s">
        <v>167</v>
      </c>
      <c r="B99" s="31">
        <v>1010805</v>
      </c>
      <c r="C99" s="31">
        <v>5060</v>
      </c>
      <c r="D99" s="29">
        <f>hidden2!A92</f>
        <v>13622599</v>
      </c>
      <c r="E99" s="28" t="s">
        <v>198</v>
      </c>
      <c r="F99" s="28" t="s">
        <v>198</v>
      </c>
      <c r="G99" s="28" t="s">
        <v>198</v>
      </c>
      <c r="H99" s="28" t="s">
        <v>198</v>
      </c>
      <c r="I99" s="28" t="s">
        <v>198</v>
      </c>
      <c r="J99" s="29">
        <f>hidden2!G92</f>
        <v>343</v>
      </c>
      <c r="K99" s="29"/>
    </row>
    <row r="100" spans="1:11" x14ac:dyDescent="0.2">
      <c r="A100" s="31" t="s">
        <v>168</v>
      </c>
      <c r="B100" s="31">
        <v>1010806</v>
      </c>
      <c r="C100" s="31">
        <v>5070</v>
      </c>
      <c r="D100" s="29">
        <f>hidden2!A93</f>
        <v>143112059</v>
      </c>
      <c r="E100" s="28" t="s">
        <v>198</v>
      </c>
      <c r="F100" s="28" t="s">
        <v>198</v>
      </c>
      <c r="G100" s="28" t="s">
        <v>198</v>
      </c>
      <c r="H100" s="28" t="s">
        <v>198</v>
      </c>
      <c r="I100" s="28" t="s">
        <v>198</v>
      </c>
      <c r="J100" s="29">
        <f>hidden2!G93</f>
        <v>3108</v>
      </c>
      <c r="K100" s="29"/>
    </row>
    <row r="101" spans="1:11" x14ac:dyDescent="0.2">
      <c r="A101" s="31" t="s">
        <v>169</v>
      </c>
      <c r="B101" s="31">
        <v>1010807</v>
      </c>
      <c r="C101" s="31">
        <v>5080</v>
      </c>
      <c r="D101" s="29">
        <f>hidden2!A94</f>
        <v>1761701</v>
      </c>
      <c r="E101" s="28" t="s">
        <v>198</v>
      </c>
      <c r="F101" s="28" t="s">
        <v>198</v>
      </c>
      <c r="G101" s="28" t="s">
        <v>198</v>
      </c>
      <c r="H101" s="28" t="s">
        <v>198</v>
      </c>
      <c r="I101" s="28" t="s">
        <v>198</v>
      </c>
      <c r="J101" s="29">
        <f>hidden2!G94</f>
        <v>46</v>
      </c>
      <c r="K101" s="29"/>
    </row>
    <row r="102" spans="1:11" x14ac:dyDescent="0.2">
      <c r="A102" s="31" t="s">
        <v>170</v>
      </c>
      <c r="B102" s="31">
        <v>1010808</v>
      </c>
      <c r="C102" s="31">
        <v>5090</v>
      </c>
      <c r="D102" s="29">
        <f>hidden2!A95</f>
        <v>799055</v>
      </c>
      <c r="E102" s="28" t="s">
        <v>198</v>
      </c>
      <c r="F102" s="28" t="s">
        <v>198</v>
      </c>
      <c r="G102" s="28" t="s">
        <v>198</v>
      </c>
      <c r="H102" s="28" t="s">
        <v>198</v>
      </c>
      <c r="I102" s="28" t="s">
        <v>198</v>
      </c>
      <c r="J102" s="29">
        <f>hidden2!G95</f>
        <v>158</v>
      </c>
      <c r="K102" s="29"/>
    </row>
    <row r="103" spans="1:11" x14ac:dyDescent="0.2">
      <c r="A103" s="31" t="s">
        <v>171</v>
      </c>
      <c r="B103" s="31">
        <v>1010827</v>
      </c>
      <c r="C103" s="31">
        <v>5095</v>
      </c>
      <c r="D103" s="29">
        <f>hidden2!A96</f>
        <v>28829</v>
      </c>
      <c r="E103" s="28" t="s">
        <v>198</v>
      </c>
      <c r="F103" s="28" t="s">
        <v>198</v>
      </c>
      <c r="G103" s="28" t="s">
        <v>198</v>
      </c>
      <c r="H103" s="28" t="s">
        <v>198</v>
      </c>
      <c r="I103" s="28" t="s">
        <v>198</v>
      </c>
      <c r="J103" s="29">
        <f>hidden2!G96</f>
        <v>7</v>
      </c>
      <c r="K103" s="29"/>
    </row>
    <row r="104" spans="1:11" x14ac:dyDescent="0.2">
      <c r="A104" s="31" t="s">
        <v>172</v>
      </c>
      <c r="B104" s="31">
        <v>1010813</v>
      </c>
      <c r="C104" s="31">
        <v>5110</v>
      </c>
      <c r="D104" s="29">
        <f>hidden2!A97</f>
        <v>17778</v>
      </c>
      <c r="E104" s="28" t="s">
        <v>198</v>
      </c>
      <c r="F104" s="28" t="s">
        <v>198</v>
      </c>
      <c r="G104" s="28" t="s">
        <v>198</v>
      </c>
      <c r="H104" s="28" t="s">
        <v>198</v>
      </c>
      <c r="I104" s="28" t="s">
        <v>198</v>
      </c>
      <c r="J104" s="29">
        <f>hidden2!G97</f>
        <v>13</v>
      </c>
      <c r="K104" s="29"/>
    </row>
    <row r="105" spans="1:11" x14ac:dyDescent="0.2">
      <c r="A105" s="31" t="s">
        <v>173</v>
      </c>
      <c r="B105" s="31">
        <v>1010814</v>
      </c>
      <c r="C105" s="31">
        <v>5120</v>
      </c>
      <c r="D105" s="29">
        <f>hidden2!A98</f>
        <v>5931</v>
      </c>
      <c r="E105" s="28" t="s">
        <v>198</v>
      </c>
      <c r="F105" s="28" t="s">
        <v>198</v>
      </c>
      <c r="G105" s="28" t="s">
        <v>198</v>
      </c>
      <c r="H105" s="28" t="s">
        <v>198</v>
      </c>
      <c r="I105" s="28" t="s">
        <v>198</v>
      </c>
      <c r="J105" s="29">
        <f>hidden2!G98</f>
        <v>17</v>
      </c>
      <c r="K105" s="29"/>
    </row>
    <row r="106" spans="1:11" x14ac:dyDescent="0.2">
      <c r="A106" s="31" t="s">
        <v>174</v>
      </c>
      <c r="B106" s="31">
        <v>1010815</v>
      </c>
      <c r="C106" s="31">
        <v>5130</v>
      </c>
      <c r="D106" s="29">
        <f>hidden2!A99</f>
        <v>437652</v>
      </c>
      <c r="E106" s="28" t="s">
        <v>198</v>
      </c>
      <c r="F106" s="28" t="s">
        <v>198</v>
      </c>
      <c r="G106" s="28" t="s">
        <v>198</v>
      </c>
      <c r="H106" s="28" t="s">
        <v>198</v>
      </c>
      <c r="I106" s="28" t="s">
        <v>198</v>
      </c>
      <c r="J106" s="29">
        <f>hidden2!G99</f>
        <v>507</v>
      </c>
      <c r="K106" s="29"/>
    </row>
    <row r="107" spans="1:11" x14ac:dyDescent="0.2">
      <c r="A107" s="31" t="s">
        <v>103</v>
      </c>
      <c r="B107" s="31">
        <v>1010810</v>
      </c>
      <c r="C107" s="31">
        <v>5140</v>
      </c>
      <c r="D107" s="29">
        <f>hidden2!A100</f>
        <v>59450</v>
      </c>
      <c r="E107" s="28" t="s">
        <v>198</v>
      </c>
      <c r="F107" s="28" t="s">
        <v>198</v>
      </c>
      <c r="G107" s="28" t="s">
        <v>198</v>
      </c>
      <c r="H107" s="28" t="s">
        <v>198</v>
      </c>
      <c r="I107" s="28" t="s">
        <v>198</v>
      </c>
      <c r="J107" s="29">
        <f>hidden2!G100</f>
        <v>4</v>
      </c>
      <c r="K107" s="29"/>
    </row>
    <row r="108" spans="1:11" x14ac:dyDescent="0.2">
      <c r="A108" s="31" t="s">
        <v>104</v>
      </c>
      <c r="B108" s="31">
        <v>1010817</v>
      </c>
      <c r="C108" s="31">
        <v>5150</v>
      </c>
      <c r="D108" s="29">
        <f>hidden2!A101</f>
        <v>0</v>
      </c>
      <c r="E108" s="28" t="s">
        <v>198</v>
      </c>
      <c r="F108" s="28" t="s">
        <v>198</v>
      </c>
      <c r="G108" s="28" t="s">
        <v>198</v>
      </c>
      <c r="H108" s="28" t="s">
        <v>198</v>
      </c>
      <c r="I108" s="28" t="s">
        <v>198</v>
      </c>
      <c r="J108" s="29">
        <f>hidden2!G101</f>
        <v>0</v>
      </c>
      <c r="K108" s="29"/>
    </row>
    <row r="109" spans="1:11" x14ac:dyDescent="0.2">
      <c r="A109" s="31" t="s">
        <v>110</v>
      </c>
      <c r="B109" s="31">
        <v>1010820</v>
      </c>
      <c r="C109" s="31">
        <v>5180</v>
      </c>
      <c r="D109" s="29">
        <f>hidden2!A102</f>
        <v>1507</v>
      </c>
      <c r="E109" s="28" t="s">
        <v>198</v>
      </c>
      <c r="F109" s="28" t="s">
        <v>198</v>
      </c>
      <c r="G109" s="28" t="s">
        <v>198</v>
      </c>
      <c r="H109" s="28" t="s">
        <v>198</v>
      </c>
      <c r="I109" s="28" t="s">
        <v>198</v>
      </c>
      <c r="J109" s="29">
        <f>hidden2!G102</f>
        <v>1</v>
      </c>
      <c r="K109" s="29"/>
    </row>
    <row r="110" spans="1:11" x14ac:dyDescent="0.2">
      <c r="A110" s="31" t="s">
        <v>111</v>
      </c>
      <c r="B110" s="31">
        <v>1010822</v>
      </c>
      <c r="C110" s="31">
        <v>5190</v>
      </c>
      <c r="D110" s="29">
        <f>hidden2!A103</f>
        <v>83</v>
      </c>
      <c r="E110" s="28" t="s">
        <v>198</v>
      </c>
      <c r="F110" s="28" t="s">
        <v>198</v>
      </c>
      <c r="G110" s="28" t="s">
        <v>198</v>
      </c>
      <c r="H110" s="28" t="s">
        <v>198</v>
      </c>
      <c r="I110" s="28" t="s">
        <v>198</v>
      </c>
      <c r="J110" s="29">
        <f>hidden2!G103</f>
        <v>1</v>
      </c>
      <c r="K110" s="29"/>
    </row>
    <row r="111" spans="1:11" ht="16.350000000000001" customHeight="1" x14ac:dyDescent="0.2">
      <c r="A111" s="31" t="s">
        <v>151</v>
      </c>
      <c r="B111" s="31">
        <v>1010823</v>
      </c>
      <c r="C111" s="31">
        <v>5191</v>
      </c>
      <c r="D111" s="29">
        <f>hidden2!A104</f>
        <v>34639337</v>
      </c>
      <c r="E111" s="28" t="s">
        <v>198</v>
      </c>
      <c r="F111" s="28" t="s">
        <v>198</v>
      </c>
      <c r="G111" s="28" t="s">
        <v>198</v>
      </c>
      <c r="H111" s="28" t="s">
        <v>198</v>
      </c>
      <c r="I111" s="28" t="s">
        <v>198</v>
      </c>
      <c r="J111" s="29">
        <f>hidden2!G104</f>
        <v>1748</v>
      </c>
      <c r="K111" s="29"/>
    </row>
    <row r="112" spans="1:11" ht="16.350000000000001" customHeight="1" x14ac:dyDescent="0.2">
      <c r="A112" s="31" t="s">
        <v>186</v>
      </c>
      <c r="B112" s="31">
        <v>1010828</v>
      </c>
      <c r="C112" s="31">
        <v>5192</v>
      </c>
      <c r="D112" s="29">
        <f>hidden2!A105</f>
        <v>21189</v>
      </c>
      <c r="E112" s="28" t="s">
        <v>198</v>
      </c>
      <c r="F112" s="28" t="s">
        <v>198</v>
      </c>
      <c r="G112" s="28" t="s">
        <v>198</v>
      </c>
      <c r="H112" s="28" t="s">
        <v>198</v>
      </c>
      <c r="I112" s="28" t="s">
        <v>198</v>
      </c>
      <c r="J112" s="29">
        <f>hidden2!G105</f>
        <v>2</v>
      </c>
      <c r="K112" s="29"/>
    </row>
    <row r="113" spans="1:11" ht="16.350000000000001" customHeight="1" x14ac:dyDescent="0.2">
      <c r="A113" s="31" t="s">
        <v>205</v>
      </c>
      <c r="B113" s="31">
        <v>1010829</v>
      </c>
      <c r="C113" s="31">
        <v>5193</v>
      </c>
      <c r="D113" s="29">
        <f>hidden2!A106</f>
        <v>633</v>
      </c>
      <c r="E113" s="28" t="s">
        <v>198</v>
      </c>
      <c r="F113" s="28" t="s">
        <v>198</v>
      </c>
      <c r="G113" s="28" t="s">
        <v>198</v>
      </c>
      <c r="H113" s="28" t="s">
        <v>198</v>
      </c>
      <c r="I113" s="28" t="s">
        <v>198</v>
      </c>
      <c r="J113" s="29">
        <f>hidden2!G106</f>
        <v>2</v>
      </c>
      <c r="K113" s="29"/>
    </row>
    <row r="114" spans="1:11" ht="16.350000000000001" customHeight="1" x14ac:dyDescent="0.2">
      <c r="A114" s="31" t="s">
        <v>206</v>
      </c>
      <c r="B114" s="31">
        <v>1010830</v>
      </c>
      <c r="C114" s="31">
        <v>5194</v>
      </c>
      <c r="D114" s="29">
        <f>hidden2!A107</f>
        <v>14244</v>
      </c>
      <c r="E114" s="28" t="s">
        <v>198</v>
      </c>
      <c r="F114" s="28" t="s">
        <v>198</v>
      </c>
      <c r="G114" s="28" t="s">
        <v>198</v>
      </c>
      <c r="H114" s="28" t="s">
        <v>198</v>
      </c>
      <c r="I114" s="28" t="s">
        <v>198</v>
      </c>
      <c r="J114" s="29">
        <f>hidden2!G107</f>
        <v>2</v>
      </c>
      <c r="K114" s="29"/>
    </row>
    <row r="115" spans="1:11" ht="16.350000000000001" customHeight="1" x14ac:dyDescent="0.2">
      <c r="A115" s="31" t="s">
        <v>222</v>
      </c>
      <c r="B115" s="31">
        <v>1011450</v>
      </c>
      <c r="C115" s="31">
        <v>5195</v>
      </c>
      <c r="D115" s="29">
        <f>hidden2!A108</f>
        <v>158101</v>
      </c>
      <c r="E115" s="28" t="s">
        <v>198</v>
      </c>
      <c r="F115" s="28" t="s">
        <v>198</v>
      </c>
      <c r="G115" s="28" t="s">
        <v>198</v>
      </c>
      <c r="H115" s="28" t="s">
        <v>198</v>
      </c>
      <c r="I115" s="28" t="s">
        <v>198</v>
      </c>
      <c r="J115" s="29">
        <f>hidden2!G108</f>
        <v>2</v>
      </c>
      <c r="K115" s="29"/>
    </row>
    <row r="116" spans="1:11" ht="16.350000000000001" customHeight="1" x14ac:dyDescent="0.2">
      <c r="A116" s="31" t="s">
        <v>223</v>
      </c>
      <c r="B116" s="31">
        <v>1011451</v>
      </c>
      <c r="C116" s="31">
        <v>5196</v>
      </c>
      <c r="D116" s="29">
        <f>hidden2!A109</f>
        <v>560</v>
      </c>
      <c r="E116" s="28" t="s">
        <v>198</v>
      </c>
      <c r="F116" s="28" t="s">
        <v>198</v>
      </c>
      <c r="G116" s="28" t="s">
        <v>198</v>
      </c>
      <c r="H116" s="28" t="s">
        <v>198</v>
      </c>
      <c r="I116" s="28" t="s">
        <v>198</v>
      </c>
      <c r="J116" s="29">
        <f>hidden2!G109</f>
        <v>2</v>
      </c>
      <c r="K116" s="29"/>
    </row>
    <row r="117" spans="1:11" ht="63.75" x14ac:dyDescent="0.2">
      <c r="A117" s="42" t="s">
        <v>219</v>
      </c>
      <c r="B117" s="31">
        <v>1010800</v>
      </c>
      <c r="C117" s="31">
        <v>5199</v>
      </c>
      <c r="D117" s="29">
        <f>hidden2!A110</f>
        <v>53743363</v>
      </c>
      <c r="E117" s="28" t="s">
        <v>198</v>
      </c>
      <c r="F117" s="28" t="s">
        <v>198</v>
      </c>
      <c r="G117" s="28" t="s">
        <v>198</v>
      </c>
      <c r="H117" s="28" t="s">
        <v>198</v>
      </c>
      <c r="I117" s="28" t="s">
        <v>198</v>
      </c>
      <c r="J117" s="29">
        <f>hidden2!G110</f>
        <v>1376</v>
      </c>
      <c r="K117" s="29"/>
    </row>
    <row r="118" spans="1:11" ht="25.5" x14ac:dyDescent="0.2">
      <c r="A118" s="31" t="s">
        <v>182</v>
      </c>
      <c r="B118" s="31" t="s">
        <v>198</v>
      </c>
      <c r="C118" s="31">
        <v>6000</v>
      </c>
      <c r="D118" s="29">
        <f>hidden2!A111</f>
        <v>59452212450</v>
      </c>
      <c r="E118" s="28" t="s">
        <v>198</v>
      </c>
      <c r="F118" s="28" t="s">
        <v>198</v>
      </c>
      <c r="G118" s="28" t="s">
        <v>198</v>
      </c>
      <c r="H118" s="28" t="s">
        <v>198</v>
      </c>
      <c r="I118" s="28" t="s">
        <v>198</v>
      </c>
      <c r="J118" s="28" t="s">
        <v>198</v>
      </c>
      <c r="K118" s="28" t="s">
        <v>198</v>
      </c>
    </row>
    <row r="119" spans="1:11" x14ac:dyDescent="0.2">
      <c r="A119" s="31" t="s">
        <v>176</v>
      </c>
      <c r="B119" s="31">
        <v>1010811</v>
      </c>
      <c r="C119" s="31">
        <v>6010</v>
      </c>
      <c r="D119" s="29">
        <f>hidden2!A112</f>
        <v>36583392146</v>
      </c>
      <c r="E119" s="28" t="s">
        <v>198</v>
      </c>
      <c r="F119" s="28" t="s">
        <v>198</v>
      </c>
      <c r="G119" s="28" t="s">
        <v>198</v>
      </c>
      <c r="H119" s="28" t="s">
        <v>198</v>
      </c>
      <c r="I119" s="28" t="s">
        <v>198</v>
      </c>
      <c r="J119" s="29">
        <f>hidden2!G112</f>
        <v>2097</v>
      </c>
      <c r="K119" s="29"/>
    </row>
    <row r="120" spans="1:11" x14ac:dyDescent="0.2">
      <c r="A120" s="31">
        <v>148</v>
      </c>
      <c r="B120" s="31">
        <v>1010812</v>
      </c>
      <c r="C120" s="31">
        <v>6020</v>
      </c>
      <c r="D120" s="29">
        <f>hidden2!A113</f>
        <v>22848043993</v>
      </c>
      <c r="E120" s="28" t="s">
        <v>198</v>
      </c>
      <c r="F120" s="28" t="s">
        <v>198</v>
      </c>
      <c r="G120" s="28" t="s">
        <v>198</v>
      </c>
      <c r="H120" s="28" t="s">
        <v>198</v>
      </c>
      <c r="I120" s="28" t="s">
        <v>198</v>
      </c>
      <c r="J120" s="29">
        <f>hidden2!G113</f>
        <v>10179</v>
      </c>
      <c r="K120" s="29"/>
    </row>
    <row r="121" spans="1:11" x14ac:dyDescent="0.2">
      <c r="A121" s="31" t="s">
        <v>175</v>
      </c>
      <c r="B121" s="31">
        <v>1010821</v>
      </c>
      <c r="C121" s="31">
        <v>6030</v>
      </c>
      <c r="D121" s="29">
        <f>hidden2!A114</f>
        <v>20776311</v>
      </c>
      <c r="E121" s="28" t="s">
        <v>198</v>
      </c>
      <c r="F121" s="28" t="s">
        <v>198</v>
      </c>
      <c r="G121" s="28" t="s">
        <v>198</v>
      </c>
      <c r="H121" s="28" t="s">
        <v>198</v>
      </c>
      <c r="I121" s="28" t="s">
        <v>198</v>
      </c>
      <c r="J121" s="29">
        <f>hidden2!G114</f>
        <v>1368</v>
      </c>
      <c r="K121" s="29"/>
    </row>
    <row r="122" spans="1:11" ht="42.75" customHeight="1" x14ac:dyDescent="0.2">
      <c r="A122" s="31" t="s">
        <v>105</v>
      </c>
      <c r="B122" s="31" t="s">
        <v>198</v>
      </c>
      <c r="C122" s="31">
        <v>7000</v>
      </c>
      <c r="D122" s="29">
        <f>hidden2!A115</f>
        <v>65405574450</v>
      </c>
      <c r="E122" s="28" t="s">
        <v>198</v>
      </c>
      <c r="F122" s="28" t="s">
        <v>198</v>
      </c>
      <c r="G122" s="28" t="s">
        <v>198</v>
      </c>
      <c r="H122" s="28" t="s">
        <v>198</v>
      </c>
      <c r="I122" s="28" t="s">
        <v>198</v>
      </c>
      <c r="J122" s="28" t="s">
        <v>198</v>
      </c>
      <c r="K122" s="28" t="s">
        <v>198</v>
      </c>
    </row>
  </sheetData>
  <mergeCells count="5">
    <mergeCell ref="A5:E5"/>
    <mergeCell ref="A4:F4"/>
    <mergeCell ref="A2:K2"/>
    <mergeCell ref="A3:K3"/>
    <mergeCell ref="J1:K1"/>
  </mergeCells>
  <phoneticPr fontId="0" type="noConversion"/>
  <printOptions horizontalCentered="1"/>
  <pageMargins left="0.19685039370078741" right="0.19685039370078741" top="0.39370078740157483" bottom="0.59055118110236227" header="0.19685039370078741" footer="0.31496062992125984"/>
  <pageSetup paperSize="9" scale="75" orientation="landscape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6"/>
  <sheetViews>
    <sheetView zoomScale="90" zoomScaleNormal="9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I13" sqref="I13"/>
    </sheetView>
  </sheetViews>
  <sheetFormatPr defaultColWidth="8.85546875" defaultRowHeight="12.75" x14ac:dyDescent="0.2"/>
  <cols>
    <col min="1" max="1" width="35.7109375" style="2" customWidth="1"/>
    <col min="2" max="2" width="20.28515625" style="2" customWidth="1"/>
    <col min="3" max="3" width="11.42578125" style="2" customWidth="1"/>
    <col min="4" max="4" width="15.28515625" style="2" customWidth="1"/>
    <col min="5" max="5" width="15" style="2" customWidth="1"/>
    <col min="6" max="7" width="17.85546875" style="2" customWidth="1"/>
    <col min="8" max="16384" width="8.85546875" style="2"/>
  </cols>
  <sheetData>
    <row r="1" spans="1:7" x14ac:dyDescent="0.2">
      <c r="F1" s="55" t="s">
        <v>149</v>
      </c>
      <c r="G1" s="55"/>
    </row>
    <row r="2" spans="1:7" ht="12.2" customHeight="1" x14ac:dyDescent="0.2"/>
    <row r="3" spans="1:7" ht="39.6" customHeight="1" x14ac:dyDescent="0.2">
      <c r="A3" s="46" t="s">
        <v>155</v>
      </c>
      <c r="B3" s="46"/>
      <c r="C3" s="46"/>
      <c r="D3" s="46"/>
      <c r="E3" s="46"/>
      <c r="F3" s="46"/>
      <c r="G3" s="46"/>
    </row>
    <row r="4" spans="1:7" ht="13.7" customHeight="1" x14ac:dyDescent="0.2">
      <c r="A4" s="54" t="str">
        <f>hidden4!A9</f>
        <v>по состоянию на 01.06.2020 г.</v>
      </c>
      <c r="B4" s="54"/>
      <c r="C4" s="54"/>
      <c r="D4" s="54"/>
      <c r="E4" s="54"/>
      <c r="F4" s="54"/>
      <c r="G4" s="54"/>
    </row>
    <row r="5" spans="1:7" ht="13.7" customHeight="1" x14ac:dyDescent="0.2">
      <c r="A5" s="53"/>
      <c r="B5" s="53"/>
      <c r="C5" s="53"/>
      <c r="D5" s="53"/>
      <c r="E5" s="53"/>
    </row>
    <row r="6" spans="1:7" x14ac:dyDescent="0.2">
      <c r="A6" s="52" t="s">
        <v>13</v>
      </c>
      <c r="B6" s="52"/>
      <c r="C6" s="52"/>
      <c r="D6" s="52"/>
      <c r="E6" s="57"/>
      <c r="G6" s="20" t="s">
        <v>152</v>
      </c>
    </row>
    <row r="7" spans="1:7" ht="94.5" customHeight="1" x14ac:dyDescent="0.2">
      <c r="A7" s="16" t="s">
        <v>123</v>
      </c>
      <c r="B7" s="16" t="s">
        <v>14</v>
      </c>
      <c r="C7" s="16" t="s">
        <v>3</v>
      </c>
      <c r="D7" s="16" t="s">
        <v>124</v>
      </c>
      <c r="E7" s="16" t="s">
        <v>8</v>
      </c>
      <c r="F7" s="16" t="s">
        <v>157</v>
      </c>
      <c r="G7" s="25" t="s">
        <v>217</v>
      </c>
    </row>
    <row r="8" spans="1:7" s="32" customFormat="1" ht="15.75" customHeight="1" x14ac:dyDescent="0.2">
      <c r="A8" s="26" t="s">
        <v>1</v>
      </c>
      <c r="B8" s="26" t="s">
        <v>2</v>
      </c>
      <c r="C8" s="26" t="s">
        <v>20</v>
      </c>
      <c r="D8" s="26">
        <v>1</v>
      </c>
      <c r="E8" s="26">
        <v>2</v>
      </c>
      <c r="F8" s="26">
        <v>3</v>
      </c>
      <c r="G8" s="26">
        <v>4</v>
      </c>
    </row>
    <row r="9" spans="1:7" s="27" customFormat="1" ht="19.5" customHeight="1" x14ac:dyDescent="0.2">
      <c r="A9" s="56" t="s">
        <v>125</v>
      </c>
      <c r="B9" s="28">
        <v>1011410</v>
      </c>
      <c r="C9" s="28">
        <v>7010</v>
      </c>
      <c r="D9" s="43">
        <f>hidden3!A1</f>
        <v>3452936699</v>
      </c>
      <c r="E9" s="43">
        <f>hidden3!B1</f>
        <v>76495427</v>
      </c>
      <c r="F9" s="43">
        <f>hidden3!C1</f>
        <v>39834</v>
      </c>
      <c r="G9" s="43"/>
    </row>
    <row r="10" spans="1:7" x14ac:dyDescent="0.2">
      <c r="A10" s="56"/>
      <c r="B10" s="17">
        <v>1011411</v>
      </c>
      <c r="C10" s="17">
        <v>7020</v>
      </c>
      <c r="D10" s="43">
        <f>hidden3!A2</f>
        <v>14024609</v>
      </c>
      <c r="E10" s="43">
        <f>hidden3!B2</f>
        <v>131288</v>
      </c>
      <c r="F10" s="43">
        <f>hidden3!C2</f>
        <v>320</v>
      </c>
      <c r="G10" s="43"/>
    </row>
    <row r="11" spans="1:7" ht="15.75" customHeight="1" x14ac:dyDescent="0.2">
      <c r="A11" s="56"/>
      <c r="B11" s="17">
        <v>1010410</v>
      </c>
      <c r="C11" s="17">
        <v>7030</v>
      </c>
      <c r="D11" s="43">
        <f>hidden3!A3</f>
        <v>259180164</v>
      </c>
      <c r="E11" s="43">
        <f>hidden3!B3</f>
        <v>3144903</v>
      </c>
      <c r="F11" s="43">
        <f>hidden3!C3</f>
        <v>1855</v>
      </c>
      <c r="G11" s="43"/>
    </row>
    <row r="12" spans="1:7" x14ac:dyDescent="0.2">
      <c r="A12" s="56"/>
      <c r="B12" s="17">
        <v>1010456</v>
      </c>
      <c r="C12" s="17">
        <v>7040</v>
      </c>
      <c r="D12" s="43">
        <f>hidden3!A4</f>
        <v>1583276553</v>
      </c>
      <c r="E12" s="43">
        <f>hidden3!B4</f>
        <v>1487802</v>
      </c>
      <c r="F12" s="43">
        <f>hidden3!C4</f>
        <v>533</v>
      </c>
      <c r="G12" s="43"/>
    </row>
    <row r="13" spans="1:7" x14ac:dyDescent="0.2">
      <c r="A13" s="56"/>
      <c r="B13" s="17">
        <v>1010457</v>
      </c>
      <c r="C13" s="17">
        <v>7050</v>
      </c>
      <c r="D13" s="43">
        <f>hidden3!A5</f>
        <v>163953389</v>
      </c>
      <c r="E13" s="43">
        <f>hidden3!B5</f>
        <v>35550</v>
      </c>
      <c r="F13" s="43">
        <f>hidden3!C5</f>
        <v>48</v>
      </c>
      <c r="G13" s="43"/>
    </row>
    <row r="14" spans="1:7" x14ac:dyDescent="0.2">
      <c r="A14" s="56"/>
      <c r="B14" s="17">
        <v>1011412</v>
      </c>
      <c r="C14" s="17">
        <v>7060</v>
      </c>
      <c r="D14" s="43">
        <f>hidden3!A6</f>
        <v>346422249</v>
      </c>
      <c r="E14" s="43">
        <f>hidden3!B6</f>
        <v>2738508</v>
      </c>
      <c r="F14" s="43">
        <f>hidden3!C6</f>
        <v>1881</v>
      </c>
      <c r="G14" s="43"/>
    </row>
    <row r="15" spans="1:7" x14ac:dyDescent="0.2">
      <c r="A15" s="56"/>
      <c r="B15" s="17">
        <v>1011413</v>
      </c>
      <c r="C15" s="17">
        <v>7070</v>
      </c>
      <c r="D15" s="43">
        <f>hidden3!A7</f>
        <v>1869182</v>
      </c>
      <c r="E15" s="43">
        <f>hidden3!B7</f>
        <v>2431</v>
      </c>
      <c r="F15" s="43">
        <f>hidden3!C7</f>
        <v>16</v>
      </c>
      <c r="G15" s="43"/>
    </row>
    <row r="16" spans="1:7" x14ac:dyDescent="0.2">
      <c r="A16" s="56"/>
      <c r="B16" s="17">
        <v>1011432</v>
      </c>
      <c r="C16" s="17">
        <v>7071</v>
      </c>
      <c r="D16" s="43">
        <f>hidden3!A8</f>
        <v>13636286</v>
      </c>
      <c r="E16" s="43">
        <f>hidden3!B8</f>
        <v>9736</v>
      </c>
      <c r="F16" s="43">
        <f>hidden3!C8</f>
        <v>37</v>
      </c>
      <c r="G16" s="43"/>
    </row>
    <row r="17" spans="1:33" x14ac:dyDescent="0.2">
      <c r="A17" s="56"/>
      <c r="B17" s="17">
        <v>1011433</v>
      </c>
      <c r="C17" s="17">
        <v>7072</v>
      </c>
      <c r="D17" s="43">
        <f>hidden3!A9</f>
        <v>154369</v>
      </c>
      <c r="E17" s="43">
        <f>hidden3!B9</f>
        <v>2159</v>
      </c>
      <c r="F17" s="43">
        <f>hidden3!C9</f>
        <v>5</v>
      </c>
      <c r="G17" s="43"/>
    </row>
    <row r="18" spans="1:33" x14ac:dyDescent="0.2">
      <c r="A18" s="56"/>
      <c r="B18" s="17">
        <v>1011434</v>
      </c>
      <c r="C18" s="17">
        <v>7073</v>
      </c>
      <c r="D18" s="43">
        <f>hidden3!A10</f>
        <v>1814383</v>
      </c>
      <c r="E18" s="43">
        <f>hidden3!B10</f>
        <v>205807</v>
      </c>
      <c r="F18" s="43">
        <f>hidden3!C10</f>
        <v>9</v>
      </c>
      <c r="G18" s="43"/>
    </row>
    <row r="19" spans="1:33" x14ac:dyDescent="0.2">
      <c r="A19" s="56"/>
      <c r="B19" s="17">
        <v>1011435</v>
      </c>
      <c r="C19" s="17">
        <v>7074</v>
      </c>
      <c r="D19" s="43">
        <f>hidden3!A11</f>
        <v>120321</v>
      </c>
      <c r="E19" s="43">
        <f>hidden3!B11</f>
        <v>9664</v>
      </c>
      <c r="F19" s="43">
        <f>hidden3!C11</f>
        <v>2</v>
      </c>
      <c r="G19" s="43"/>
    </row>
    <row r="20" spans="1:33" x14ac:dyDescent="0.2">
      <c r="A20" s="56"/>
      <c r="B20" s="17">
        <v>1011436</v>
      </c>
      <c r="C20" s="17">
        <v>7075</v>
      </c>
      <c r="D20" s="43">
        <f>hidden3!A12</f>
        <v>95066</v>
      </c>
      <c r="E20" s="43">
        <f>hidden3!B12</f>
        <v>238</v>
      </c>
      <c r="F20" s="43">
        <f>hidden3!C12</f>
        <v>3</v>
      </c>
      <c r="G20" s="43"/>
    </row>
    <row r="21" spans="1:33" x14ac:dyDescent="0.2">
      <c r="A21" s="56"/>
      <c r="B21" s="17">
        <v>1011437</v>
      </c>
      <c r="C21" s="17">
        <v>7076</v>
      </c>
      <c r="D21" s="43">
        <f>hidden3!A13</f>
        <v>0</v>
      </c>
      <c r="E21" s="43">
        <f>hidden3!B13</f>
        <v>0</v>
      </c>
      <c r="F21" s="43">
        <f>hidden3!C13</f>
        <v>0</v>
      </c>
      <c r="G21" s="43"/>
    </row>
    <row r="22" spans="1:33" x14ac:dyDescent="0.2">
      <c r="A22" s="56"/>
      <c r="B22" s="17">
        <v>1011438</v>
      </c>
      <c r="C22" s="17">
        <v>7077</v>
      </c>
      <c r="D22" s="43">
        <f>hidden3!A14</f>
        <v>0</v>
      </c>
      <c r="E22" s="43">
        <f>hidden3!B14</f>
        <v>0</v>
      </c>
      <c r="F22" s="43">
        <f>hidden3!C14</f>
        <v>0</v>
      </c>
      <c r="G22" s="43"/>
    </row>
    <row r="23" spans="1:33" x14ac:dyDescent="0.2">
      <c r="A23" s="56"/>
      <c r="B23" s="17">
        <v>1011439</v>
      </c>
      <c r="C23" s="17">
        <v>7078</v>
      </c>
      <c r="D23" s="43">
        <f>hidden3!A15</f>
        <v>0</v>
      </c>
      <c r="E23" s="43">
        <f>hidden3!B15</f>
        <v>0</v>
      </c>
      <c r="F23" s="43">
        <f>hidden3!C15</f>
        <v>0</v>
      </c>
      <c r="G23" s="43"/>
    </row>
    <row r="24" spans="1:33" x14ac:dyDescent="0.2">
      <c r="A24" s="56"/>
      <c r="B24" s="17">
        <v>1010458</v>
      </c>
      <c r="C24" s="17">
        <v>7080</v>
      </c>
      <c r="D24" s="43">
        <f>hidden3!A16</f>
        <v>4652044</v>
      </c>
      <c r="E24" s="43">
        <f>hidden3!B16</f>
        <v>10735</v>
      </c>
      <c r="F24" s="43">
        <f>hidden3!C16</f>
        <v>29</v>
      </c>
      <c r="G24" s="43"/>
    </row>
    <row r="25" spans="1:33" s="34" customFormat="1" x14ac:dyDescent="0.2">
      <c r="A25" s="56"/>
      <c r="B25" s="17">
        <v>1010459</v>
      </c>
      <c r="C25" s="17">
        <v>7090</v>
      </c>
      <c r="D25" s="43">
        <f>hidden3!A17</f>
        <v>45700020</v>
      </c>
      <c r="E25" s="43">
        <f>hidden3!B17</f>
        <v>308</v>
      </c>
      <c r="F25" s="43">
        <f>hidden3!C17</f>
        <v>83</v>
      </c>
      <c r="G25" s="43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</row>
    <row r="26" spans="1:33" x14ac:dyDescent="0.2">
      <c r="A26" s="56"/>
      <c r="B26" s="17">
        <v>1010460</v>
      </c>
      <c r="C26" s="17">
        <v>7100</v>
      </c>
      <c r="D26" s="43">
        <f>hidden3!A18</f>
        <v>30527251</v>
      </c>
      <c r="E26" s="43">
        <f>hidden3!B18</f>
        <v>1668</v>
      </c>
      <c r="F26" s="43">
        <f>hidden3!C18</f>
        <v>13</v>
      </c>
      <c r="G26" s="43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</row>
    <row r="27" spans="1:33" x14ac:dyDescent="0.2">
      <c r="A27" s="56"/>
      <c r="B27" s="17">
        <v>1011422</v>
      </c>
      <c r="C27" s="17">
        <v>7110</v>
      </c>
      <c r="D27" s="43">
        <f>hidden3!A19</f>
        <v>3872292922</v>
      </c>
      <c r="E27" s="43">
        <f>hidden3!B19</f>
        <v>329477132</v>
      </c>
      <c r="F27" s="43">
        <f>hidden3!C19</f>
        <v>2835</v>
      </c>
      <c r="G27" s="43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</row>
    <row r="28" spans="1:33" x14ac:dyDescent="0.2">
      <c r="A28" s="56"/>
      <c r="B28" s="17">
        <v>1011423</v>
      </c>
      <c r="C28" s="17">
        <v>7120</v>
      </c>
      <c r="D28" s="43">
        <f>hidden3!A20</f>
        <v>404149</v>
      </c>
      <c r="E28" s="43">
        <f>hidden3!B20</f>
        <v>8497</v>
      </c>
      <c r="F28" s="43">
        <f>hidden3!C20</f>
        <v>54</v>
      </c>
      <c r="G28" s="43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</row>
    <row r="29" spans="1:33" x14ac:dyDescent="0.2">
      <c r="A29" s="56"/>
      <c r="B29" s="17">
        <v>1011424</v>
      </c>
      <c r="C29" s="17">
        <v>7130</v>
      </c>
      <c r="D29" s="43">
        <f>hidden3!A21</f>
        <v>77550614</v>
      </c>
      <c r="E29" s="43">
        <f>hidden3!B21</f>
        <v>8776592</v>
      </c>
      <c r="F29" s="43">
        <f>hidden3!C21</f>
        <v>44</v>
      </c>
      <c r="G29" s="43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</row>
    <row r="30" spans="1:33" x14ac:dyDescent="0.2">
      <c r="A30" s="56"/>
      <c r="B30" s="17">
        <v>1011425</v>
      </c>
      <c r="C30" s="17">
        <v>7140</v>
      </c>
      <c r="D30" s="43">
        <f>hidden3!A22</f>
        <v>1423660618</v>
      </c>
      <c r="E30" s="43">
        <f>hidden3!B22</f>
        <v>78235650</v>
      </c>
      <c r="F30" s="43">
        <f>hidden3!C22</f>
        <v>197</v>
      </c>
      <c r="G30" s="43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</row>
    <row r="31" spans="1:33" x14ac:dyDescent="0.2">
      <c r="A31" s="56"/>
      <c r="B31" s="17">
        <v>1011426</v>
      </c>
      <c r="C31" s="17">
        <v>7150</v>
      </c>
      <c r="D31" s="43">
        <f>hidden3!A23</f>
        <v>392646</v>
      </c>
      <c r="E31" s="43">
        <f>hidden3!B23</f>
        <v>72924</v>
      </c>
      <c r="F31" s="43">
        <f>hidden3!C23</f>
        <v>8</v>
      </c>
      <c r="G31" s="43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</row>
    <row r="32" spans="1:33" x14ac:dyDescent="0.2">
      <c r="A32" s="56"/>
      <c r="B32" s="17">
        <v>1011440</v>
      </c>
      <c r="C32" s="17">
        <v>7160</v>
      </c>
      <c r="D32" s="43">
        <f>hidden3!A24</f>
        <v>155797</v>
      </c>
      <c r="E32" s="43">
        <f>hidden3!B24</f>
        <v>831</v>
      </c>
      <c r="F32" s="43">
        <f>hidden3!C24</f>
        <v>6</v>
      </c>
      <c r="G32" s="43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</row>
    <row r="33" spans="1:33" x14ac:dyDescent="0.2">
      <c r="A33" s="56"/>
      <c r="B33" s="17">
        <v>1011441</v>
      </c>
      <c r="C33" s="17">
        <v>7170</v>
      </c>
      <c r="D33" s="43">
        <f>hidden3!A25</f>
        <v>150</v>
      </c>
      <c r="E33" s="43">
        <f>hidden3!B25</f>
        <v>12</v>
      </c>
      <c r="F33" s="43">
        <f>hidden3!C25</f>
        <v>1</v>
      </c>
      <c r="G33" s="43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</row>
    <row r="34" spans="1:33" x14ac:dyDescent="0.2">
      <c r="A34" s="56"/>
      <c r="B34" s="17">
        <v>1011442</v>
      </c>
      <c r="C34" s="17">
        <v>7180</v>
      </c>
      <c r="D34" s="43">
        <f>hidden3!A26</f>
        <v>219132</v>
      </c>
      <c r="E34" s="43">
        <f>hidden3!B26</f>
        <v>5091</v>
      </c>
      <c r="F34" s="43">
        <f>hidden3!C26</f>
        <v>3</v>
      </c>
      <c r="G34" s="43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</row>
    <row r="35" spans="1:33" x14ac:dyDescent="0.2">
      <c r="A35" s="56"/>
      <c r="B35" s="17">
        <v>1011443</v>
      </c>
      <c r="C35" s="17">
        <v>7190</v>
      </c>
      <c r="D35" s="43">
        <f>hidden3!A27</f>
        <v>0</v>
      </c>
      <c r="E35" s="43">
        <f>hidden3!B27</f>
        <v>0</v>
      </c>
      <c r="F35" s="43">
        <f>hidden3!C27</f>
        <v>0</v>
      </c>
      <c r="G35" s="43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</row>
    <row r="36" spans="1:33" x14ac:dyDescent="0.2">
      <c r="A36" s="56" t="s">
        <v>126</v>
      </c>
      <c r="B36" s="17">
        <v>1010421</v>
      </c>
      <c r="C36" s="17">
        <v>7200</v>
      </c>
      <c r="D36" s="43">
        <f>hidden3!A28</f>
        <v>612967936</v>
      </c>
      <c r="E36" s="43">
        <f>hidden3!B28</f>
        <v>7647924</v>
      </c>
      <c r="F36" s="43">
        <f>hidden3!C28</f>
        <v>23295</v>
      </c>
      <c r="G36" s="43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</row>
    <row r="37" spans="1:33" x14ac:dyDescent="0.2">
      <c r="A37" s="56"/>
      <c r="B37" s="17">
        <v>1010461</v>
      </c>
      <c r="C37" s="17">
        <v>7210</v>
      </c>
      <c r="D37" s="43">
        <f>hidden3!A29</f>
        <v>5709761</v>
      </c>
      <c r="E37" s="43">
        <f>hidden3!B29</f>
        <v>2274</v>
      </c>
      <c r="F37" s="43">
        <f>hidden3!C29</f>
        <v>31</v>
      </c>
      <c r="G37" s="43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</row>
    <row r="38" spans="1:33" x14ac:dyDescent="0.2">
      <c r="A38" s="56"/>
      <c r="B38" s="17">
        <v>1010462</v>
      </c>
      <c r="C38" s="17">
        <v>7220</v>
      </c>
      <c r="D38" s="43">
        <f>hidden3!A30</f>
        <v>62108697</v>
      </c>
      <c r="E38" s="43">
        <f>hidden3!B30</f>
        <v>1292422</v>
      </c>
      <c r="F38" s="43">
        <f>hidden3!C30</f>
        <v>379</v>
      </c>
      <c r="G38" s="43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</row>
    <row r="39" spans="1:33" x14ac:dyDescent="0.2">
      <c r="A39" s="56"/>
      <c r="B39" s="17">
        <v>1010463</v>
      </c>
      <c r="C39" s="17">
        <v>7230</v>
      </c>
      <c r="D39" s="43">
        <f>hidden3!A31</f>
        <v>3757</v>
      </c>
      <c r="E39" s="43">
        <f>hidden3!B31</f>
        <v>746</v>
      </c>
      <c r="F39" s="43">
        <f>hidden3!C31</f>
        <v>3</v>
      </c>
      <c r="G39" s="43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</row>
    <row r="40" spans="1:33" x14ac:dyDescent="0.2">
      <c r="A40" s="56"/>
      <c r="B40" s="17">
        <v>1010422</v>
      </c>
      <c r="C40" s="17">
        <v>7240</v>
      </c>
      <c r="D40" s="43">
        <f>hidden3!A32</f>
        <v>57422427</v>
      </c>
      <c r="E40" s="43">
        <f>hidden3!B32</f>
        <v>550529</v>
      </c>
      <c r="F40" s="43">
        <f>hidden3!C32</f>
        <v>2000</v>
      </c>
      <c r="G40" s="43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</row>
    <row r="41" spans="1:33" x14ac:dyDescent="0.2">
      <c r="A41" s="56"/>
      <c r="B41" s="17">
        <v>1010464</v>
      </c>
      <c r="C41" s="17">
        <v>7250</v>
      </c>
      <c r="D41" s="43">
        <f>hidden3!A33</f>
        <v>0</v>
      </c>
      <c r="E41" s="43">
        <f>hidden3!B33</f>
        <v>0</v>
      </c>
      <c r="F41" s="43">
        <f>hidden3!C33</f>
        <v>0</v>
      </c>
      <c r="G41" s="43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</row>
    <row r="42" spans="1:33" x14ac:dyDescent="0.2">
      <c r="A42" s="56"/>
      <c r="B42" s="17">
        <v>1010465</v>
      </c>
      <c r="C42" s="17">
        <v>7260</v>
      </c>
      <c r="D42" s="43">
        <f>hidden3!A34</f>
        <v>9945606</v>
      </c>
      <c r="E42" s="43">
        <f>hidden3!B34</f>
        <v>3831</v>
      </c>
      <c r="F42" s="43">
        <f>hidden3!C34</f>
        <v>62</v>
      </c>
      <c r="G42" s="43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</row>
    <row r="43" spans="1:33" x14ac:dyDescent="0.2">
      <c r="A43" s="56"/>
      <c r="B43" s="17">
        <v>1010466</v>
      </c>
      <c r="C43" s="17">
        <v>7270</v>
      </c>
      <c r="D43" s="43">
        <f>hidden3!A35</f>
        <v>1955</v>
      </c>
      <c r="E43" s="43">
        <f>hidden3!B35</f>
        <v>75</v>
      </c>
      <c r="F43" s="43">
        <f>hidden3!C35</f>
        <v>1</v>
      </c>
      <c r="G43" s="43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</row>
    <row r="44" spans="1:33" x14ac:dyDescent="0.2">
      <c r="A44" s="56"/>
      <c r="B44" s="17">
        <v>1011427</v>
      </c>
      <c r="C44" s="17">
        <v>7275</v>
      </c>
      <c r="D44" s="43">
        <f>hidden3!A36</f>
        <v>282188356</v>
      </c>
      <c r="E44" s="43">
        <f>hidden3!B36</f>
        <v>24276351</v>
      </c>
      <c r="F44" s="43">
        <f>hidden3!C36</f>
        <v>1251</v>
      </c>
      <c r="G44" s="43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</row>
    <row r="45" spans="1:33" x14ac:dyDescent="0.2">
      <c r="A45" s="56"/>
      <c r="B45" s="17">
        <v>1011428</v>
      </c>
      <c r="C45" s="17">
        <v>7280</v>
      </c>
      <c r="D45" s="43">
        <f>hidden3!A37</f>
        <v>54408274</v>
      </c>
      <c r="E45" s="43">
        <f>hidden3!B37</f>
        <v>3922110</v>
      </c>
      <c r="F45" s="43">
        <f>hidden3!C37</f>
        <v>27</v>
      </c>
      <c r="G45" s="43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</row>
    <row r="46" spans="1:33" x14ac:dyDescent="0.2">
      <c r="A46" s="56"/>
      <c r="B46" s="17">
        <v>1011429</v>
      </c>
      <c r="C46" s="17">
        <v>7285</v>
      </c>
      <c r="D46" s="43">
        <f>hidden3!A38</f>
        <v>121958</v>
      </c>
      <c r="E46" s="43">
        <f>hidden3!B38</f>
        <v>16930</v>
      </c>
      <c r="F46" s="43">
        <f>hidden3!C38</f>
        <v>2</v>
      </c>
      <c r="G46" s="43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</row>
    <row r="47" spans="1:33" x14ac:dyDescent="0.2">
      <c r="A47" s="56"/>
      <c r="B47" s="17">
        <v>1011430</v>
      </c>
      <c r="C47" s="17">
        <v>7290</v>
      </c>
      <c r="D47" s="43">
        <f>hidden3!A39</f>
        <v>0</v>
      </c>
      <c r="E47" s="43">
        <f>hidden3!B39</f>
        <v>0</v>
      </c>
      <c r="F47" s="43">
        <f>hidden3!C39</f>
        <v>0</v>
      </c>
      <c r="G47" s="43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</row>
    <row r="48" spans="1:33" s="21" customFormat="1" x14ac:dyDescent="0.2">
      <c r="A48" s="56" t="s">
        <v>127</v>
      </c>
      <c r="B48" s="17">
        <v>1010423</v>
      </c>
      <c r="C48" s="17">
        <v>7300</v>
      </c>
      <c r="D48" s="43">
        <f>hidden3!A40</f>
        <v>149957364</v>
      </c>
      <c r="E48" s="43">
        <f>hidden3!B40</f>
        <v>9308564</v>
      </c>
      <c r="F48" s="43">
        <f>hidden3!C40</f>
        <v>2681</v>
      </c>
      <c r="G48" s="43"/>
    </row>
    <row r="49" spans="1:33" s="21" customFormat="1" x14ac:dyDescent="0.2">
      <c r="A49" s="56"/>
      <c r="B49" s="17">
        <v>1010467</v>
      </c>
      <c r="C49" s="17">
        <v>7310</v>
      </c>
      <c r="D49" s="43">
        <f>hidden3!A41</f>
        <v>1039133</v>
      </c>
      <c r="E49" s="43">
        <f>hidden3!B41</f>
        <v>129601</v>
      </c>
      <c r="F49" s="43">
        <f>hidden3!C41</f>
        <v>20</v>
      </c>
      <c r="G49" s="43"/>
    </row>
    <row r="50" spans="1:33" s="21" customFormat="1" x14ac:dyDescent="0.2">
      <c r="A50" s="56"/>
      <c r="B50" s="17">
        <v>1010468</v>
      </c>
      <c r="C50" s="17">
        <v>7320</v>
      </c>
      <c r="D50" s="43">
        <f>hidden3!A42</f>
        <v>6426361</v>
      </c>
      <c r="E50" s="43">
        <f>hidden3!B42</f>
        <v>1201279</v>
      </c>
      <c r="F50" s="43">
        <f>hidden3!C42</f>
        <v>56</v>
      </c>
      <c r="G50" s="43"/>
    </row>
    <row r="51" spans="1:33" s="21" customFormat="1" x14ac:dyDescent="0.2">
      <c r="A51" s="56"/>
      <c r="B51" s="17">
        <v>1010469</v>
      </c>
      <c r="C51" s="17">
        <v>7330</v>
      </c>
      <c r="D51" s="43">
        <f>hidden3!A43</f>
        <v>86513</v>
      </c>
      <c r="E51" s="43">
        <f>hidden3!B43</f>
        <v>0</v>
      </c>
      <c r="F51" s="43">
        <f>hidden3!C43</f>
        <v>2</v>
      </c>
      <c r="G51" s="43"/>
    </row>
    <row r="52" spans="1:33" s="21" customFormat="1" x14ac:dyDescent="0.2">
      <c r="A52" s="56"/>
      <c r="B52" s="17">
        <v>1010424</v>
      </c>
      <c r="C52" s="17">
        <v>7340</v>
      </c>
      <c r="D52" s="43">
        <f>hidden3!A44</f>
        <v>98481393</v>
      </c>
      <c r="E52" s="43">
        <f>hidden3!B44</f>
        <v>12361674</v>
      </c>
      <c r="F52" s="43">
        <f>hidden3!C44</f>
        <v>495</v>
      </c>
      <c r="G52" s="43"/>
    </row>
    <row r="53" spans="1:33" s="21" customFormat="1" x14ac:dyDescent="0.2">
      <c r="A53" s="56"/>
      <c r="B53" s="17">
        <v>1010425</v>
      </c>
      <c r="C53" s="17">
        <v>7350</v>
      </c>
      <c r="D53" s="43">
        <f>hidden3!A45</f>
        <v>281681377</v>
      </c>
      <c r="E53" s="43">
        <f>hidden3!B45</f>
        <v>10483170</v>
      </c>
      <c r="F53" s="43">
        <f>hidden3!C45</f>
        <v>4249</v>
      </c>
      <c r="G53" s="43"/>
    </row>
    <row r="54" spans="1:33" s="21" customFormat="1" x14ac:dyDescent="0.2">
      <c r="A54" s="56"/>
      <c r="B54" s="17">
        <v>1010426</v>
      </c>
      <c r="C54" s="17">
        <v>7360</v>
      </c>
      <c r="D54" s="43">
        <f>hidden3!A46</f>
        <v>2620140</v>
      </c>
      <c r="E54" s="43">
        <f>hidden3!B46</f>
        <v>378059</v>
      </c>
      <c r="F54" s="43">
        <f>hidden3!C46</f>
        <v>63</v>
      </c>
      <c r="G54" s="43"/>
    </row>
    <row r="55" spans="1:33" s="21" customFormat="1" x14ac:dyDescent="0.2">
      <c r="A55" s="56"/>
      <c r="B55" s="17">
        <v>1010427</v>
      </c>
      <c r="C55" s="17">
        <v>7370</v>
      </c>
      <c r="D55" s="43">
        <f>hidden3!A47</f>
        <v>4238059</v>
      </c>
      <c r="E55" s="43">
        <f>hidden3!B47</f>
        <v>139506</v>
      </c>
      <c r="F55" s="43">
        <f>hidden3!C47</f>
        <v>71</v>
      </c>
      <c r="G55" s="43"/>
    </row>
    <row r="56" spans="1:33" s="23" customFormat="1" x14ac:dyDescent="0.2">
      <c r="A56" s="56" t="s">
        <v>128</v>
      </c>
      <c r="B56" s="17">
        <v>1010428</v>
      </c>
      <c r="C56" s="17">
        <v>7380</v>
      </c>
      <c r="D56" s="43">
        <f>hidden3!A48</f>
        <v>317498783</v>
      </c>
      <c r="E56" s="43">
        <f>hidden3!B48</f>
        <v>45204253</v>
      </c>
      <c r="F56" s="43">
        <f>hidden3!C48</f>
        <v>4</v>
      </c>
      <c r="G56" s="43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</row>
    <row r="57" spans="1:33" s="21" customFormat="1" x14ac:dyDescent="0.2">
      <c r="A57" s="56"/>
      <c r="B57" s="17">
        <v>1010470</v>
      </c>
      <c r="C57" s="17">
        <v>7390</v>
      </c>
      <c r="D57" s="43">
        <f>hidden3!A49</f>
        <v>0</v>
      </c>
      <c r="E57" s="43">
        <f>hidden3!B49</f>
        <v>0</v>
      </c>
      <c r="F57" s="43">
        <f>hidden3!C49</f>
        <v>0</v>
      </c>
      <c r="G57" s="43"/>
    </row>
    <row r="58" spans="1:33" s="21" customFormat="1" x14ac:dyDescent="0.2">
      <c r="A58" s="56"/>
      <c r="B58" s="17">
        <v>1010471</v>
      </c>
      <c r="C58" s="17">
        <v>7400</v>
      </c>
      <c r="D58" s="43">
        <f>hidden3!A50</f>
        <v>0</v>
      </c>
      <c r="E58" s="43">
        <f>hidden3!B50</f>
        <v>0</v>
      </c>
      <c r="F58" s="43">
        <f>hidden3!C50</f>
        <v>0</v>
      </c>
      <c r="G58" s="43"/>
    </row>
    <row r="59" spans="1:33" x14ac:dyDescent="0.2">
      <c r="A59" s="56"/>
      <c r="B59" s="17">
        <v>1010472</v>
      </c>
      <c r="C59" s="17">
        <v>7410</v>
      </c>
      <c r="D59" s="43">
        <f>hidden3!A51</f>
        <v>0</v>
      </c>
      <c r="E59" s="43">
        <f>hidden3!B51</f>
        <v>0</v>
      </c>
      <c r="F59" s="43">
        <f>hidden3!C51</f>
        <v>0</v>
      </c>
      <c r="G59" s="43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</row>
    <row r="60" spans="1:33" x14ac:dyDescent="0.2">
      <c r="A60" s="56"/>
      <c r="B60" s="17">
        <v>1010452</v>
      </c>
      <c r="C60" s="17">
        <v>7420</v>
      </c>
      <c r="D60" s="43">
        <f>hidden3!A52</f>
        <v>25293967</v>
      </c>
      <c r="E60" s="43">
        <f>hidden3!B52</f>
        <v>4585239</v>
      </c>
      <c r="F60" s="43">
        <f>hidden3!C52</f>
        <v>3</v>
      </c>
      <c r="G60" s="43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</row>
    <row r="61" spans="1:33" x14ac:dyDescent="0.2">
      <c r="A61" s="56"/>
      <c r="B61" s="17">
        <v>1010473</v>
      </c>
      <c r="C61" s="17">
        <v>7430</v>
      </c>
      <c r="D61" s="43">
        <f>hidden3!A53</f>
        <v>0</v>
      </c>
      <c r="E61" s="43">
        <f>hidden3!B53</f>
        <v>0</v>
      </c>
      <c r="F61" s="43">
        <f>hidden3!C53</f>
        <v>0</v>
      </c>
      <c r="G61" s="43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</row>
    <row r="62" spans="1:33" x14ac:dyDescent="0.2">
      <c r="A62" s="56"/>
      <c r="B62" s="17">
        <v>1010474</v>
      </c>
      <c r="C62" s="17">
        <v>7440</v>
      </c>
      <c r="D62" s="43">
        <f>hidden3!A54</f>
        <v>216630</v>
      </c>
      <c r="E62" s="43">
        <f>hidden3!B54</f>
        <v>27760</v>
      </c>
      <c r="F62" s="43">
        <f>hidden3!C54</f>
        <v>4</v>
      </c>
      <c r="G62" s="43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</row>
    <row r="63" spans="1:33" x14ac:dyDescent="0.2">
      <c r="A63" s="56"/>
      <c r="B63" s="17">
        <v>1010475</v>
      </c>
      <c r="C63" s="17">
        <v>7450</v>
      </c>
      <c r="D63" s="43">
        <f>hidden3!A55</f>
        <v>0</v>
      </c>
      <c r="E63" s="43">
        <f>hidden3!B55</f>
        <v>0</v>
      </c>
      <c r="F63" s="43">
        <f>hidden3!C55</f>
        <v>0</v>
      </c>
      <c r="G63" s="43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</row>
    <row r="64" spans="1:33" x14ac:dyDescent="0.2">
      <c r="A64" s="56"/>
      <c r="B64" s="17">
        <v>1010429</v>
      </c>
      <c r="C64" s="17">
        <v>7460</v>
      </c>
      <c r="D64" s="43">
        <f>hidden3!A56</f>
        <v>515996</v>
      </c>
      <c r="E64" s="43">
        <f>hidden3!B56</f>
        <v>17910</v>
      </c>
      <c r="F64" s="43">
        <f>hidden3!C56</f>
        <v>4</v>
      </c>
      <c r="G64" s="43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</row>
    <row r="65" spans="1:33" x14ac:dyDescent="0.2">
      <c r="A65" s="56"/>
      <c r="B65" s="17">
        <v>1010476</v>
      </c>
      <c r="C65" s="17">
        <v>7470</v>
      </c>
      <c r="D65" s="43">
        <f>hidden3!A57</f>
        <v>0</v>
      </c>
      <c r="E65" s="43">
        <f>hidden3!B57</f>
        <v>0</v>
      </c>
      <c r="F65" s="43">
        <f>hidden3!C57</f>
        <v>0</v>
      </c>
      <c r="G65" s="43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</row>
    <row r="66" spans="1:33" x14ac:dyDescent="0.2">
      <c r="A66" s="56"/>
      <c r="B66" s="17">
        <v>1010477</v>
      </c>
      <c r="C66" s="17">
        <v>7480</v>
      </c>
      <c r="D66" s="43">
        <f>hidden3!A58</f>
        <v>0</v>
      </c>
      <c r="E66" s="43">
        <f>hidden3!B58</f>
        <v>0</v>
      </c>
      <c r="F66" s="43">
        <f>hidden3!C58</f>
        <v>0</v>
      </c>
      <c r="G66" s="43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</row>
    <row r="67" spans="1:33" x14ac:dyDescent="0.2">
      <c r="A67" s="56"/>
      <c r="B67" s="17">
        <v>1010478</v>
      </c>
      <c r="C67" s="17">
        <v>7490</v>
      </c>
      <c r="D67" s="43">
        <f>hidden3!A59</f>
        <v>0</v>
      </c>
      <c r="E67" s="43">
        <f>hidden3!B59</f>
        <v>0</v>
      </c>
      <c r="F67" s="43">
        <f>hidden3!C59</f>
        <v>0</v>
      </c>
      <c r="G67" s="43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</row>
    <row r="68" spans="1:33" x14ac:dyDescent="0.2">
      <c r="A68" s="56"/>
      <c r="B68" s="17">
        <v>1010453</v>
      </c>
      <c r="C68" s="17">
        <v>7500</v>
      </c>
      <c r="D68" s="43">
        <f>hidden3!A60</f>
        <v>0</v>
      </c>
      <c r="E68" s="43">
        <f>hidden3!B60</f>
        <v>0</v>
      </c>
      <c r="F68" s="43">
        <f>hidden3!C60</f>
        <v>0</v>
      </c>
      <c r="G68" s="43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</row>
    <row r="69" spans="1:33" x14ac:dyDescent="0.2">
      <c r="A69" s="56"/>
      <c r="B69" s="17">
        <v>1010479</v>
      </c>
      <c r="C69" s="17">
        <v>7510</v>
      </c>
      <c r="D69" s="43">
        <f>hidden3!A61</f>
        <v>0</v>
      </c>
      <c r="E69" s="43">
        <f>hidden3!B61</f>
        <v>0</v>
      </c>
      <c r="F69" s="43">
        <f>hidden3!C61</f>
        <v>0</v>
      </c>
      <c r="G69" s="43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</row>
    <row r="70" spans="1:33" x14ac:dyDescent="0.2">
      <c r="A70" s="56"/>
      <c r="B70" s="17">
        <v>1010480</v>
      </c>
      <c r="C70" s="17">
        <v>7520</v>
      </c>
      <c r="D70" s="43">
        <f>hidden3!A62</f>
        <v>0</v>
      </c>
      <c r="E70" s="43">
        <f>hidden3!B62</f>
        <v>0</v>
      </c>
      <c r="F70" s="43">
        <f>hidden3!C62</f>
        <v>0</v>
      </c>
      <c r="G70" s="43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</row>
    <row r="71" spans="1:33" x14ac:dyDescent="0.2">
      <c r="A71" s="56"/>
      <c r="B71" s="17">
        <v>1010481</v>
      </c>
      <c r="C71" s="17">
        <v>7530</v>
      </c>
      <c r="D71" s="43">
        <f>hidden3!A63</f>
        <v>0</v>
      </c>
      <c r="E71" s="43">
        <f>hidden3!B63</f>
        <v>0</v>
      </c>
      <c r="F71" s="43">
        <f>hidden3!C63</f>
        <v>0</v>
      </c>
      <c r="G71" s="43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</row>
    <row r="72" spans="1:33" x14ac:dyDescent="0.2">
      <c r="A72" s="56"/>
      <c r="B72" s="17">
        <v>1010430</v>
      </c>
      <c r="C72" s="17">
        <v>7540</v>
      </c>
      <c r="D72" s="43">
        <f>hidden3!A64</f>
        <v>1066118</v>
      </c>
      <c r="E72" s="43">
        <f>hidden3!B64</f>
        <v>207781</v>
      </c>
      <c r="F72" s="43">
        <f>hidden3!C64</f>
        <v>3</v>
      </c>
      <c r="G72" s="43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</row>
    <row r="73" spans="1:33" x14ac:dyDescent="0.2">
      <c r="A73" s="56"/>
      <c r="B73" s="17">
        <v>1010454</v>
      </c>
      <c r="C73" s="17">
        <v>7550</v>
      </c>
      <c r="D73" s="43">
        <f>hidden3!A65</f>
        <v>0</v>
      </c>
      <c r="E73" s="43">
        <f>hidden3!B65</f>
        <v>0</v>
      </c>
      <c r="F73" s="43">
        <f>hidden3!C65</f>
        <v>0</v>
      </c>
      <c r="G73" s="43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</row>
    <row r="74" spans="1:33" x14ac:dyDescent="0.2">
      <c r="A74" s="17" t="s">
        <v>129</v>
      </c>
      <c r="B74" s="17">
        <v>1010431</v>
      </c>
      <c r="C74" s="17">
        <v>7560</v>
      </c>
      <c r="D74" s="43">
        <f>hidden3!A66</f>
        <v>7150878</v>
      </c>
      <c r="E74" s="43">
        <f>hidden3!B66</f>
        <v>1184436</v>
      </c>
      <c r="F74" s="43">
        <f>hidden3!C66</f>
        <v>4</v>
      </c>
      <c r="G74" s="43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</row>
    <row r="75" spans="1:33" x14ac:dyDescent="0.2">
      <c r="A75" s="17" t="s">
        <v>187</v>
      </c>
      <c r="B75" s="17">
        <v>1011444</v>
      </c>
      <c r="C75" s="17">
        <v>7565</v>
      </c>
      <c r="D75" s="43">
        <f>hidden3!A67</f>
        <v>0</v>
      </c>
      <c r="E75" s="43">
        <f>hidden3!B67</f>
        <v>0</v>
      </c>
      <c r="F75" s="43">
        <f>hidden3!C67</f>
        <v>0</v>
      </c>
      <c r="G75" s="43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</row>
    <row r="76" spans="1:33" x14ac:dyDescent="0.2">
      <c r="A76" s="17" t="s">
        <v>130</v>
      </c>
      <c r="B76" s="17">
        <v>1010432</v>
      </c>
      <c r="C76" s="17">
        <v>7570</v>
      </c>
      <c r="D76" s="43">
        <f>hidden3!A68</f>
        <v>677970</v>
      </c>
      <c r="E76" s="43">
        <f>hidden3!B68</f>
        <v>0</v>
      </c>
      <c r="F76" s="43">
        <f>hidden3!C68</f>
        <v>1</v>
      </c>
      <c r="G76" s="43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</row>
    <row r="77" spans="1:33" x14ac:dyDescent="0.2">
      <c r="A77" s="56" t="s">
        <v>131</v>
      </c>
      <c r="B77" s="17">
        <v>1010433</v>
      </c>
      <c r="C77" s="17">
        <v>7580</v>
      </c>
      <c r="D77" s="43">
        <f>hidden3!A69</f>
        <v>127590640</v>
      </c>
      <c r="E77" s="43">
        <f>hidden3!B69</f>
        <v>5660711</v>
      </c>
      <c r="F77" s="43">
        <f>hidden3!C69</f>
        <v>327</v>
      </c>
      <c r="G77" s="43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</row>
    <row r="78" spans="1:33" x14ac:dyDescent="0.2">
      <c r="A78" s="56"/>
      <c r="B78" s="17">
        <v>1010482</v>
      </c>
      <c r="C78" s="17">
        <v>7590</v>
      </c>
      <c r="D78" s="43">
        <f>hidden3!A70</f>
        <v>787047</v>
      </c>
      <c r="E78" s="43">
        <f>hidden3!B70</f>
        <v>38543</v>
      </c>
      <c r="F78" s="43">
        <f>hidden3!C70</f>
        <v>13</v>
      </c>
      <c r="G78" s="43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</row>
    <row r="79" spans="1:33" x14ac:dyDescent="0.2">
      <c r="A79" s="56"/>
      <c r="B79" s="17">
        <v>1010483</v>
      </c>
      <c r="C79" s="17">
        <v>7600</v>
      </c>
      <c r="D79" s="43">
        <f>hidden3!A71</f>
        <v>22352099</v>
      </c>
      <c r="E79" s="43">
        <f>hidden3!B71</f>
        <v>1018007</v>
      </c>
      <c r="F79" s="43">
        <f>hidden3!C71</f>
        <v>54</v>
      </c>
      <c r="G79" s="43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</row>
    <row r="80" spans="1:33" x14ac:dyDescent="0.2">
      <c r="A80" s="56"/>
      <c r="B80" s="17">
        <v>1010484</v>
      </c>
      <c r="C80" s="17">
        <v>7610</v>
      </c>
      <c r="D80" s="43">
        <f>hidden3!A72</f>
        <v>166949</v>
      </c>
      <c r="E80" s="43">
        <f>hidden3!B72</f>
        <v>2137</v>
      </c>
      <c r="F80" s="43">
        <f>hidden3!C72</f>
        <v>6</v>
      </c>
      <c r="G80" s="43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</row>
    <row r="81" spans="1:33" x14ac:dyDescent="0.2">
      <c r="A81" s="56" t="s">
        <v>132</v>
      </c>
      <c r="B81" s="17">
        <v>1010434</v>
      </c>
      <c r="C81" s="17">
        <v>7620</v>
      </c>
      <c r="D81" s="43">
        <f>hidden3!A73</f>
        <v>19463226</v>
      </c>
      <c r="E81" s="43">
        <f>hidden3!B73</f>
        <v>837216</v>
      </c>
      <c r="F81" s="43">
        <f>hidden3!C73</f>
        <v>133</v>
      </c>
      <c r="G81" s="43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</row>
    <row r="82" spans="1:33" x14ac:dyDescent="0.2">
      <c r="A82" s="56"/>
      <c r="B82" s="17">
        <v>1010485</v>
      </c>
      <c r="C82" s="17">
        <v>7630</v>
      </c>
      <c r="D82" s="43">
        <f>hidden3!A74</f>
        <v>366</v>
      </c>
      <c r="E82" s="43">
        <f>hidden3!B74</f>
        <v>0</v>
      </c>
      <c r="F82" s="43">
        <f>hidden3!C74</f>
        <v>1</v>
      </c>
      <c r="G82" s="43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</row>
    <row r="83" spans="1:33" x14ac:dyDescent="0.2">
      <c r="A83" s="56"/>
      <c r="B83" s="17">
        <v>1010486</v>
      </c>
      <c r="C83" s="17">
        <v>7640</v>
      </c>
      <c r="D83" s="43">
        <f>hidden3!A75</f>
        <v>8490673</v>
      </c>
      <c r="E83" s="43">
        <f>hidden3!B75</f>
        <v>1330294</v>
      </c>
      <c r="F83" s="43">
        <f>hidden3!C75</f>
        <v>12</v>
      </c>
      <c r="G83" s="43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</row>
    <row r="84" spans="1:33" ht="12.75" customHeight="1" x14ac:dyDescent="0.2">
      <c r="A84" s="56"/>
      <c r="B84" s="17">
        <v>1010487</v>
      </c>
      <c r="C84" s="17">
        <v>7650</v>
      </c>
      <c r="D84" s="43">
        <f>hidden3!A76</f>
        <v>0</v>
      </c>
      <c r="E84" s="43">
        <f>hidden3!B76</f>
        <v>0</v>
      </c>
      <c r="F84" s="43">
        <f>hidden3!C76</f>
        <v>0</v>
      </c>
      <c r="G84" s="43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</row>
    <row r="85" spans="1:33" ht="12.2" customHeight="1" x14ac:dyDescent="0.2">
      <c r="A85" s="56" t="s">
        <v>133</v>
      </c>
      <c r="B85" s="17">
        <v>1010435</v>
      </c>
      <c r="C85" s="17">
        <v>7660</v>
      </c>
      <c r="D85" s="43">
        <f>hidden3!A77</f>
        <v>63201044</v>
      </c>
      <c r="E85" s="43">
        <f>hidden3!B77</f>
        <v>9817473</v>
      </c>
      <c r="F85" s="43">
        <f>hidden3!C77</f>
        <v>104</v>
      </c>
      <c r="G85" s="43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</row>
    <row r="86" spans="1:33" ht="12.75" customHeight="1" x14ac:dyDescent="0.2">
      <c r="A86" s="56"/>
      <c r="B86" s="17">
        <v>1010436</v>
      </c>
      <c r="C86" s="17">
        <v>7670</v>
      </c>
      <c r="D86" s="43">
        <f>hidden3!A78</f>
        <v>3662555</v>
      </c>
      <c r="E86" s="43">
        <f>hidden3!B78</f>
        <v>248790</v>
      </c>
      <c r="F86" s="43">
        <f>hidden3!C78</f>
        <v>56</v>
      </c>
      <c r="G86" s="43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</row>
    <row r="87" spans="1:33" x14ac:dyDescent="0.2">
      <c r="A87" s="17" t="s">
        <v>134</v>
      </c>
      <c r="B87" s="17">
        <v>1010437</v>
      </c>
      <c r="C87" s="17">
        <v>7680</v>
      </c>
      <c r="D87" s="43">
        <f>hidden3!A79</f>
        <v>9716629</v>
      </c>
      <c r="E87" s="43">
        <f>hidden3!B79</f>
        <v>833717</v>
      </c>
      <c r="F87" s="43">
        <f>hidden3!C79</f>
        <v>69</v>
      </c>
      <c r="G87" s="43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</row>
    <row r="88" spans="1:33" x14ac:dyDescent="0.2">
      <c r="A88" s="56" t="s">
        <v>135</v>
      </c>
      <c r="B88" s="17">
        <v>1010438</v>
      </c>
      <c r="C88" s="17">
        <v>7690</v>
      </c>
      <c r="D88" s="43">
        <f>hidden3!A80</f>
        <v>0</v>
      </c>
      <c r="E88" s="43">
        <f>hidden3!B80</f>
        <v>0</v>
      </c>
      <c r="F88" s="43">
        <f>hidden3!C80</f>
        <v>0</v>
      </c>
      <c r="G88" s="43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</row>
    <row r="89" spans="1:33" x14ac:dyDescent="0.2">
      <c r="A89" s="56"/>
      <c r="B89" s="17">
        <v>1010488</v>
      </c>
      <c r="C89" s="17">
        <v>7700</v>
      </c>
      <c r="D89" s="43">
        <f>hidden3!A81</f>
        <v>0</v>
      </c>
      <c r="E89" s="43">
        <f>hidden3!B81</f>
        <v>0</v>
      </c>
      <c r="F89" s="43">
        <f>hidden3!C81</f>
        <v>0</v>
      </c>
      <c r="G89" s="43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</row>
    <row r="90" spans="1:33" x14ac:dyDescent="0.2">
      <c r="A90" s="56"/>
      <c r="B90" s="17">
        <v>1010489</v>
      </c>
      <c r="C90" s="17">
        <v>7710</v>
      </c>
      <c r="D90" s="43">
        <f>hidden3!A82</f>
        <v>0</v>
      </c>
      <c r="E90" s="43">
        <f>hidden3!B82</f>
        <v>0</v>
      </c>
      <c r="F90" s="43">
        <f>hidden3!C82</f>
        <v>0</v>
      </c>
      <c r="G90" s="43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</row>
    <row r="91" spans="1:33" ht="12.75" customHeight="1" x14ac:dyDescent="0.2">
      <c r="A91" s="56"/>
      <c r="B91" s="17">
        <v>1010490</v>
      </c>
      <c r="C91" s="17">
        <v>7720</v>
      </c>
      <c r="D91" s="43">
        <f>hidden3!A83</f>
        <v>0</v>
      </c>
      <c r="E91" s="43">
        <f>hidden3!B83</f>
        <v>0</v>
      </c>
      <c r="F91" s="43">
        <f>hidden3!C83</f>
        <v>0</v>
      </c>
      <c r="G91" s="43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</row>
    <row r="92" spans="1:33" ht="12.75" customHeight="1" x14ac:dyDescent="0.2">
      <c r="A92" s="17" t="s">
        <v>177</v>
      </c>
      <c r="B92" s="17">
        <v>1011471</v>
      </c>
      <c r="C92" s="17">
        <v>7725</v>
      </c>
      <c r="D92" s="43">
        <f>hidden3!A84</f>
        <v>31610800</v>
      </c>
      <c r="E92" s="43">
        <f>hidden3!B84</f>
        <v>1371400</v>
      </c>
      <c r="F92" s="43">
        <f>hidden3!C84</f>
        <v>6</v>
      </c>
      <c r="G92" s="43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</row>
    <row r="93" spans="1:33" ht="12.75" customHeight="1" x14ac:dyDescent="0.2">
      <c r="A93" s="17" t="s">
        <v>188</v>
      </c>
      <c r="B93" s="17">
        <v>1011431</v>
      </c>
      <c r="C93" s="17">
        <v>7726</v>
      </c>
      <c r="D93" s="43">
        <f>hidden3!A85</f>
        <v>276912</v>
      </c>
      <c r="E93" s="43">
        <f>hidden3!B85</f>
        <v>0</v>
      </c>
      <c r="F93" s="43">
        <f>hidden3!C85</f>
        <v>5</v>
      </c>
      <c r="G93" s="43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</row>
    <row r="94" spans="1:33" ht="12.75" customHeight="1" x14ac:dyDescent="0.2">
      <c r="A94" s="31" t="s">
        <v>225</v>
      </c>
      <c r="B94" s="31">
        <v>1011446</v>
      </c>
      <c r="C94" s="17">
        <v>7727</v>
      </c>
      <c r="D94" s="43">
        <f>hidden3!A86</f>
        <v>29741400</v>
      </c>
      <c r="E94" s="43">
        <f>hidden3!B86</f>
        <v>3194123</v>
      </c>
      <c r="F94" s="43">
        <f>hidden3!C86</f>
        <v>231</v>
      </c>
      <c r="G94" s="43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</row>
    <row r="95" spans="1:33" ht="15" customHeight="1" x14ac:dyDescent="0.2">
      <c r="A95" s="17" t="s">
        <v>136</v>
      </c>
      <c r="B95" s="17">
        <v>1010439</v>
      </c>
      <c r="C95" s="17">
        <v>7730</v>
      </c>
      <c r="D95" s="43">
        <f>hidden3!A87</f>
        <v>1292704</v>
      </c>
      <c r="E95" s="43">
        <f>hidden3!B87</f>
        <v>36161</v>
      </c>
      <c r="F95" s="43">
        <f>hidden3!C87</f>
        <v>69</v>
      </c>
      <c r="G95" s="43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</row>
    <row r="96" spans="1:33" x14ac:dyDescent="0.2">
      <c r="A96" s="56" t="s">
        <v>137</v>
      </c>
      <c r="B96" s="17">
        <v>1010440</v>
      </c>
      <c r="C96" s="17">
        <v>7740</v>
      </c>
      <c r="D96" s="43">
        <f>hidden3!A88</f>
        <v>4732565</v>
      </c>
      <c r="E96" s="43">
        <f>hidden3!B88</f>
        <v>553394</v>
      </c>
      <c r="F96" s="43">
        <f>hidden3!C88</f>
        <v>85</v>
      </c>
      <c r="G96" s="43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</row>
    <row r="97" spans="1:33" ht="12.2" customHeight="1" x14ac:dyDescent="0.2">
      <c r="A97" s="56"/>
      <c r="B97" s="17">
        <v>1010441</v>
      </c>
      <c r="C97" s="17">
        <v>7750</v>
      </c>
      <c r="D97" s="43">
        <f>hidden3!A89</f>
        <v>17702912</v>
      </c>
      <c r="E97" s="43">
        <f>hidden3!B89</f>
        <v>398610</v>
      </c>
      <c r="F97" s="43">
        <f>hidden3!C89</f>
        <v>91</v>
      </c>
      <c r="G97" s="43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</row>
    <row r="98" spans="1:33" x14ac:dyDescent="0.2">
      <c r="A98" s="17" t="s">
        <v>138</v>
      </c>
      <c r="B98" s="17">
        <v>1010408</v>
      </c>
      <c r="C98" s="17">
        <v>7760</v>
      </c>
      <c r="D98" s="43">
        <f>hidden3!A90</f>
        <v>298772335</v>
      </c>
      <c r="E98" s="43">
        <f>hidden3!B90</f>
        <v>29203245</v>
      </c>
      <c r="F98" s="43">
        <f>hidden3!C90</f>
        <v>107</v>
      </c>
      <c r="G98" s="43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</row>
    <row r="99" spans="1:33" x14ac:dyDescent="0.2">
      <c r="A99" s="17" t="s">
        <v>139</v>
      </c>
      <c r="B99" s="17">
        <v>1010455</v>
      </c>
      <c r="C99" s="17">
        <v>7770</v>
      </c>
      <c r="D99" s="43">
        <f>hidden3!A91</f>
        <v>13171005</v>
      </c>
      <c r="E99" s="43">
        <f>hidden3!B91</f>
        <v>1554040</v>
      </c>
      <c r="F99" s="43">
        <f>hidden3!C91</f>
        <v>40</v>
      </c>
      <c r="G99" s="43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</row>
    <row r="100" spans="1:33" x14ac:dyDescent="0.2">
      <c r="A100" s="31" t="s">
        <v>191</v>
      </c>
      <c r="B100" s="31">
        <v>1011445</v>
      </c>
      <c r="C100" s="31">
        <v>7775</v>
      </c>
      <c r="D100" s="43">
        <f>hidden3!A92</f>
        <v>84608532</v>
      </c>
      <c r="E100" s="43">
        <f>hidden3!B92</f>
        <v>8125488</v>
      </c>
      <c r="F100" s="43">
        <f>hidden3!C92</f>
        <v>74</v>
      </c>
      <c r="G100" s="43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</row>
    <row r="101" spans="1:33" x14ac:dyDescent="0.2">
      <c r="A101" s="31" t="s">
        <v>226</v>
      </c>
      <c r="B101" s="31">
        <v>1011452</v>
      </c>
      <c r="C101" s="31">
        <v>7776</v>
      </c>
      <c r="D101" s="43">
        <f>hidden3!A93</f>
        <v>30506948</v>
      </c>
      <c r="E101" s="43">
        <f>hidden3!B93</f>
        <v>3260879</v>
      </c>
      <c r="F101" s="43">
        <f>hidden3!C93</f>
        <v>65</v>
      </c>
      <c r="G101" s="43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</row>
    <row r="102" spans="1:33" x14ac:dyDescent="0.2">
      <c r="A102" s="17" t="s">
        <v>140</v>
      </c>
      <c r="B102" s="17">
        <v>1010409</v>
      </c>
      <c r="C102" s="17">
        <v>7780</v>
      </c>
      <c r="D102" s="43">
        <f>hidden3!A94</f>
        <v>104292319</v>
      </c>
      <c r="E102" s="43">
        <f>hidden3!B94</f>
        <v>3023661</v>
      </c>
      <c r="F102" s="43">
        <f>hidden3!C94</f>
        <v>295</v>
      </c>
      <c r="G102" s="43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</row>
    <row r="103" spans="1:33" x14ac:dyDescent="0.2">
      <c r="A103" s="17" t="s">
        <v>141</v>
      </c>
      <c r="B103" s="17">
        <v>1010411</v>
      </c>
      <c r="C103" s="17">
        <v>7790</v>
      </c>
      <c r="D103" s="43">
        <f>hidden3!A95</f>
        <v>466464205</v>
      </c>
      <c r="E103" s="43">
        <f>hidden3!B95</f>
        <v>18412387</v>
      </c>
      <c r="F103" s="43">
        <f>hidden3!C95</f>
        <v>773</v>
      </c>
      <c r="G103" s="43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</row>
    <row r="104" spans="1:33" x14ac:dyDescent="0.2">
      <c r="A104" s="17" t="s">
        <v>142</v>
      </c>
      <c r="B104" s="17">
        <v>1010442</v>
      </c>
      <c r="C104" s="17">
        <v>7800</v>
      </c>
      <c r="D104" s="43">
        <f>hidden3!A96</f>
        <v>106048958</v>
      </c>
      <c r="E104" s="43">
        <f>hidden3!B96</f>
        <v>16435767</v>
      </c>
      <c r="F104" s="43">
        <f>hidden3!C96</f>
        <v>184</v>
      </c>
      <c r="G104" s="43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</row>
    <row r="105" spans="1:33" x14ac:dyDescent="0.2">
      <c r="A105" s="17" t="s">
        <v>143</v>
      </c>
      <c r="B105" s="17">
        <v>1010443</v>
      </c>
      <c r="C105" s="17">
        <v>7810</v>
      </c>
      <c r="D105" s="43">
        <f>hidden3!A97</f>
        <v>175478903</v>
      </c>
      <c r="E105" s="43">
        <f>hidden3!B97</f>
        <v>27456978</v>
      </c>
      <c r="F105" s="43">
        <f>hidden3!C97</f>
        <v>24</v>
      </c>
      <c r="G105" s="43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</row>
    <row r="106" spans="1:33" x14ac:dyDescent="0.2">
      <c r="A106" s="56" t="s">
        <v>144</v>
      </c>
      <c r="B106" s="17">
        <v>1010444</v>
      </c>
      <c r="C106" s="17">
        <v>7820</v>
      </c>
      <c r="D106" s="43">
        <f>hidden3!A98</f>
        <v>13387995</v>
      </c>
      <c r="E106" s="43">
        <f>hidden3!B98</f>
        <v>2081262</v>
      </c>
      <c r="F106" s="43">
        <f>hidden3!C98</f>
        <v>28</v>
      </c>
      <c r="G106" s="43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</row>
    <row r="107" spans="1:33" x14ac:dyDescent="0.2">
      <c r="A107" s="56"/>
      <c r="B107" s="17">
        <v>1010445</v>
      </c>
      <c r="C107" s="17">
        <v>7830</v>
      </c>
      <c r="D107" s="43">
        <f>hidden3!A99</f>
        <v>21249437</v>
      </c>
      <c r="E107" s="43">
        <f>hidden3!B99</f>
        <v>3353094</v>
      </c>
      <c r="F107" s="43">
        <f>hidden3!C99</f>
        <v>7</v>
      </c>
      <c r="G107" s="43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</row>
    <row r="108" spans="1:33" x14ac:dyDescent="0.2">
      <c r="A108" s="17" t="s">
        <v>153</v>
      </c>
      <c r="B108" s="17">
        <v>1011417</v>
      </c>
      <c r="C108" s="17">
        <v>7831</v>
      </c>
      <c r="D108" s="43">
        <f>hidden3!A100</f>
        <v>25639368</v>
      </c>
      <c r="E108" s="43">
        <f>hidden3!B100</f>
        <v>5478919</v>
      </c>
      <c r="F108" s="43">
        <f>hidden3!C100</f>
        <v>52</v>
      </c>
      <c r="G108" s="43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</row>
    <row r="109" spans="1:33" x14ac:dyDescent="0.2">
      <c r="A109" s="17" t="s">
        <v>178</v>
      </c>
      <c r="B109" s="17">
        <v>1011419</v>
      </c>
      <c r="C109" s="17">
        <v>7832</v>
      </c>
      <c r="D109" s="43">
        <f>hidden3!A101</f>
        <v>80887450</v>
      </c>
      <c r="E109" s="43">
        <f>hidden3!B101</f>
        <v>16916192</v>
      </c>
      <c r="F109" s="43">
        <f>hidden3!C101</f>
        <v>12</v>
      </c>
      <c r="G109" s="43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</row>
    <row r="110" spans="1:33" x14ac:dyDescent="0.2">
      <c r="A110" s="17" t="s">
        <v>145</v>
      </c>
      <c r="B110" s="17">
        <v>1010416</v>
      </c>
      <c r="C110" s="17">
        <v>7840</v>
      </c>
      <c r="D110" s="43">
        <f>hidden3!A102</f>
        <v>17057979</v>
      </c>
      <c r="E110" s="43">
        <f>hidden3!B102</f>
        <v>1374754</v>
      </c>
      <c r="F110" s="43">
        <f>hidden3!C102</f>
        <v>13</v>
      </c>
      <c r="G110" s="43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</row>
    <row r="111" spans="1:33" x14ac:dyDescent="0.2">
      <c r="A111" s="56" t="s">
        <v>146</v>
      </c>
      <c r="B111" s="17">
        <v>1011414</v>
      </c>
      <c r="C111" s="17">
        <v>7850</v>
      </c>
      <c r="D111" s="43">
        <f>hidden3!A103</f>
        <v>750081</v>
      </c>
      <c r="E111" s="43">
        <f>hidden3!B103</f>
        <v>36602</v>
      </c>
      <c r="F111" s="43">
        <f>hidden3!C103</f>
        <v>130</v>
      </c>
      <c r="G111" s="43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</row>
    <row r="112" spans="1:33" x14ac:dyDescent="0.2">
      <c r="A112" s="56"/>
      <c r="B112" s="17">
        <v>1011415</v>
      </c>
      <c r="C112" s="17">
        <v>7860</v>
      </c>
      <c r="D112" s="43">
        <f>hidden3!A104</f>
        <v>118723</v>
      </c>
      <c r="E112" s="43">
        <f>hidden3!B104</f>
        <v>4237</v>
      </c>
      <c r="F112" s="43">
        <f>hidden3!C104</f>
        <v>19</v>
      </c>
      <c r="G112" s="43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</row>
    <row r="113" spans="1:33" x14ac:dyDescent="0.2">
      <c r="A113" s="56"/>
      <c r="B113" s="17">
        <v>1011416</v>
      </c>
      <c r="C113" s="17">
        <v>7870</v>
      </c>
      <c r="D113" s="43">
        <f>hidden3!A105</f>
        <v>3106470</v>
      </c>
      <c r="E113" s="43">
        <f>hidden3!B105</f>
        <v>77565</v>
      </c>
      <c r="F113" s="43">
        <f>hidden3!C105</f>
        <v>451</v>
      </c>
      <c r="G113" s="43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</row>
    <row r="114" spans="1:33" ht="15" customHeight="1" x14ac:dyDescent="0.2">
      <c r="A114" s="56" t="s">
        <v>147</v>
      </c>
      <c r="B114" s="28">
        <v>1010446</v>
      </c>
      <c r="C114" s="17">
        <v>7900</v>
      </c>
      <c r="D114" s="43">
        <f>hidden3!A106</f>
        <v>131230</v>
      </c>
      <c r="E114" s="43">
        <f>hidden3!B106</f>
        <v>3940</v>
      </c>
      <c r="F114" s="43">
        <f>hidden3!C106</f>
        <v>23</v>
      </c>
      <c r="G114" s="43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</row>
    <row r="115" spans="1:33" x14ac:dyDescent="0.2">
      <c r="A115" s="56"/>
      <c r="B115" s="28">
        <v>1010491</v>
      </c>
      <c r="C115" s="28">
        <v>7910</v>
      </c>
      <c r="D115" s="43">
        <f>hidden3!A107</f>
        <v>0</v>
      </c>
      <c r="E115" s="43">
        <f>hidden3!B107</f>
        <v>0</v>
      </c>
      <c r="F115" s="43">
        <f>hidden3!C107</f>
        <v>0</v>
      </c>
      <c r="G115" s="43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</row>
    <row r="116" spans="1:33" x14ac:dyDescent="0.2">
      <c r="A116" s="56"/>
      <c r="B116" s="17">
        <v>1010492</v>
      </c>
      <c r="C116" s="17">
        <v>7920</v>
      </c>
      <c r="D116" s="43">
        <f>hidden3!A108</f>
        <v>8883430</v>
      </c>
      <c r="E116" s="43">
        <f>hidden3!B108</f>
        <v>4593418</v>
      </c>
      <c r="F116" s="43">
        <f>hidden3!C108</f>
        <v>4</v>
      </c>
      <c r="G116" s="43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</row>
    <row r="117" spans="1:33" x14ac:dyDescent="0.2">
      <c r="A117" s="56"/>
      <c r="B117" s="17">
        <v>1010493</v>
      </c>
      <c r="C117" s="17">
        <v>7930</v>
      </c>
      <c r="D117" s="43">
        <f>hidden3!A109</f>
        <v>0</v>
      </c>
      <c r="E117" s="43">
        <f>hidden3!B109</f>
        <v>0</v>
      </c>
      <c r="F117" s="43">
        <f>hidden3!C109</f>
        <v>0</v>
      </c>
      <c r="G117" s="43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</row>
    <row r="118" spans="1:33" x14ac:dyDescent="0.2">
      <c r="A118" s="56" t="s">
        <v>179</v>
      </c>
      <c r="B118" s="17">
        <v>1010447</v>
      </c>
      <c r="C118" s="17">
        <v>8010</v>
      </c>
      <c r="D118" s="43">
        <f>hidden3!A110</f>
        <v>43835</v>
      </c>
      <c r="E118" s="43">
        <f>hidden3!B110</f>
        <v>0</v>
      </c>
      <c r="F118" s="43">
        <f>hidden3!C110</f>
        <v>4</v>
      </c>
      <c r="G118" s="43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</row>
    <row r="119" spans="1:33" x14ac:dyDescent="0.2">
      <c r="A119" s="56"/>
      <c r="B119" s="17">
        <v>1010494</v>
      </c>
      <c r="C119" s="17">
        <v>8020</v>
      </c>
      <c r="D119" s="43">
        <f>hidden3!A111</f>
        <v>0</v>
      </c>
      <c r="E119" s="43">
        <f>hidden3!B111</f>
        <v>0</v>
      </c>
      <c r="F119" s="43">
        <f>hidden3!C111</f>
        <v>0</v>
      </c>
      <c r="G119" s="43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</row>
    <row r="120" spans="1:33" x14ac:dyDescent="0.2">
      <c r="A120" s="56"/>
      <c r="B120" s="17">
        <v>1010495</v>
      </c>
      <c r="C120" s="17">
        <v>8030</v>
      </c>
      <c r="D120" s="43">
        <f>hidden3!A112</f>
        <v>0</v>
      </c>
      <c r="E120" s="43">
        <f>hidden3!B112</f>
        <v>0</v>
      </c>
      <c r="F120" s="43">
        <f>hidden3!C112</f>
        <v>0</v>
      </c>
      <c r="G120" s="43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</row>
    <row r="121" spans="1:33" x14ac:dyDescent="0.2">
      <c r="A121" s="56"/>
      <c r="B121" s="17">
        <v>1010496</v>
      </c>
      <c r="C121" s="17">
        <v>8040</v>
      </c>
      <c r="D121" s="43">
        <f>hidden3!A113</f>
        <v>0</v>
      </c>
      <c r="E121" s="43">
        <f>hidden3!B113</f>
        <v>0</v>
      </c>
      <c r="F121" s="43">
        <f>hidden3!C113</f>
        <v>0</v>
      </c>
      <c r="G121" s="43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</row>
    <row r="122" spans="1:33" x14ac:dyDescent="0.2">
      <c r="A122" s="56"/>
      <c r="B122" s="17">
        <v>1010449</v>
      </c>
      <c r="C122" s="17">
        <v>8050</v>
      </c>
      <c r="D122" s="43">
        <f>hidden3!A114</f>
        <v>31324</v>
      </c>
      <c r="E122" s="43">
        <f>hidden3!B114</f>
        <v>0</v>
      </c>
      <c r="F122" s="43">
        <f>hidden3!C114</f>
        <v>1</v>
      </c>
      <c r="G122" s="43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</row>
    <row r="123" spans="1:33" x14ac:dyDescent="0.2">
      <c r="A123" s="56"/>
      <c r="B123" s="17">
        <v>1011401</v>
      </c>
      <c r="C123" s="17">
        <v>8060</v>
      </c>
      <c r="D123" s="43">
        <f>hidden3!A115</f>
        <v>0</v>
      </c>
      <c r="E123" s="43">
        <f>hidden3!B115</f>
        <v>0</v>
      </c>
      <c r="F123" s="43">
        <f>hidden3!C115</f>
        <v>0</v>
      </c>
      <c r="G123" s="43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</row>
    <row r="124" spans="1:33" x14ac:dyDescent="0.2">
      <c r="A124" s="56"/>
      <c r="B124" s="17">
        <v>1011402</v>
      </c>
      <c r="C124" s="17">
        <v>8070</v>
      </c>
      <c r="D124" s="43">
        <f>hidden3!A116</f>
        <v>0</v>
      </c>
      <c r="E124" s="43">
        <f>hidden3!B116</f>
        <v>0</v>
      </c>
      <c r="F124" s="43">
        <f>hidden3!C116</f>
        <v>0</v>
      </c>
      <c r="G124" s="43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</row>
    <row r="125" spans="1:33" x14ac:dyDescent="0.2">
      <c r="A125" s="56"/>
      <c r="B125" s="17">
        <v>1011403</v>
      </c>
      <c r="C125" s="17">
        <v>8080</v>
      </c>
      <c r="D125" s="43">
        <f>hidden3!A117</f>
        <v>98</v>
      </c>
      <c r="E125" s="43">
        <f>hidden3!B117</f>
        <v>8</v>
      </c>
      <c r="F125" s="43">
        <f>hidden3!C117</f>
        <v>1</v>
      </c>
      <c r="G125" s="43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</row>
    <row r="126" spans="1:33" x14ac:dyDescent="0.2">
      <c r="A126" s="56" t="s">
        <v>180</v>
      </c>
      <c r="B126" s="17">
        <v>1010448</v>
      </c>
      <c r="C126" s="17">
        <v>8090</v>
      </c>
      <c r="D126" s="43">
        <f>hidden3!A118</f>
        <v>1191</v>
      </c>
      <c r="E126" s="43">
        <f>hidden3!B118</f>
        <v>0</v>
      </c>
      <c r="F126" s="43">
        <f>hidden3!C118</f>
        <v>1</v>
      </c>
      <c r="G126" s="43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</row>
    <row r="127" spans="1:33" x14ac:dyDescent="0.2">
      <c r="A127" s="56"/>
      <c r="B127" s="17">
        <v>1010497</v>
      </c>
      <c r="C127" s="17">
        <v>8100</v>
      </c>
      <c r="D127" s="43">
        <f>hidden3!A119</f>
        <v>0</v>
      </c>
      <c r="E127" s="43">
        <f>hidden3!B119</f>
        <v>0</v>
      </c>
      <c r="F127" s="43">
        <f>hidden3!C119</f>
        <v>0</v>
      </c>
      <c r="G127" s="43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</row>
    <row r="128" spans="1:33" x14ac:dyDescent="0.2">
      <c r="A128" s="56"/>
      <c r="B128" s="17">
        <v>1010498</v>
      </c>
      <c r="C128" s="17">
        <v>8110</v>
      </c>
      <c r="D128" s="43">
        <f>hidden3!A120</f>
        <v>0</v>
      </c>
      <c r="E128" s="43">
        <f>hidden3!B120</f>
        <v>0</v>
      </c>
      <c r="F128" s="43">
        <f>hidden3!C120</f>
        <v>0</v>
      </c>
      <c r="G128" s="43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</row>
    <row r="129" spans="1:33" x14ac:dyDescent="0.2">
      <c r="A129" s="56"/>
      <c r="B129" s="17">
        <v>1010499</v>
      </c>
      <c r="C129" s="17">
        <v>8120</v>
      </c>
      <c r="D129" s="43">
        <f>hidden3!A121</f>
        <v>0</v>
      </c>
      <c r="E129" s="43">
        <f>hidden3!B121</f>
        <v>0</v>
      </c>
      <c r="F129" s="43">
        <f>hidden3!C121</f>
        <v>0</v>
      </c>
      <c r="G129" s="43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</row>
    <row r="130" spans="1:33" ht="17.45" customHeight="1" x14ac:dyDescent="0.2">
      <c r="A130" s="56"/>
      <c r="B130" s="17">
        <v>1010450</v>
      </c>
      <c r="C130" s="17">
        <v>8130</v>
      </c>
      <c r="D130" s="43">
        <f>hidden3!A122</f>
        <v>0</v>
      </c>
      <c r="E130" s="43">
        <f>hidden3!B122</f>
        <v>0</v>
      </c>
      <c r="F130" s="43">
        <f>hidden3!C122</f>
        <v>0</v>
      </c>
      <c r="G130" s="43"/>
    </row>
    <row r="131" spans="1:33" ht="17.45" customHeight="1" x14ac:dyDescent="0.2">
      <c r="A131" s="56"/>
      <c r="B131" s="17">
        <v>1011404</v>
      </c>
      <c r="C131" s="17">
        <v>8140</v>
      </c>
      <c r="D131" s="43">
        <f>hidden3!A123</f>
        <v>0</v>
      </c>
      <c r="E131" s="43">
        <f>hidden3!B123</f>
        <v>0</v>
      </c>
      <c r="F131" s="43">
        <f>hidden3!C123</f>
        <v>0</v>
      </c>
      <c r="G131" s="43"/>
    </row>
    <row r="132" spans="1:33" ht="17.45" customHeight="1" x14ac:dyDescent="0.2">
      <c r="A132" s="56"/>
      <c r="B132" s="17">
        <v>1011405</v>
      </c>
      <c r="C132" s="17">
        <v>8150</v>
      </c>
      <c r="D132" s="43">
        <f>hidden3!A124</f>
        <v>0</v>
      </c>
      <c r="E132" s="43">
        <f>hidden3!B124</f>
        <v>0</v>
      </c>
      <c r="F132" s="43">
        <f>hidden3!C124</f>
        <v>0</v>
      </c>
      <c r="G132" s="43"/>
    </row>
    <row r="133" spans="1:33" ht="17.45" customHeight="1" x14ac:dyDescent="0.2">
      <c r="A133" s="56"/>
      <c r="B133" s="17">
        <v>1011406</v>
      </c>
      <c r="C133" s="17">
        <v>8160</v>
      </c>
      <c r="D133" s="43">
        <f>hidden3!A125</f>
        <v>0</v>
      </c>
      <c r="E133" s="43">
        <f>hidden3!B125</f>
        <v>0</v>
      </c>
      <c r="F133" s="43">
        <f>hidden3!C125</f>
        <v>0</v>
      </c>
      <c r="G133" s="43"/>
    </row>
    <row r="134" spans="1:33" ht="14.25" customHeight="1" x14ac:dyDescent="0.2">
      <c r="A134" s="56" t="s">
        <v>148</v>
      </c>
      <c r="B134" s="17">
        <v>1010451</v>
      </c>
      <c r="C134" s="17">
        <v>8170</v>
      </c>
      <c r="D134" s="43">
        <f>hidden3!A126</f>
        <v>3922037</v>
      </c>
      <c r="E134" s="43">
        <f>hidden3!B126</f>
        <v>378826</v>
      </c>
      <c r="F134" s="43">
        <f>hidden3!C126</f>
        <v>78</v>
      </c>
      <c r="G134" s="43"/>
    </row>
    <row r="135" spans="1:33" ht="15" customHeight="1" x14ac:dyDescent="0.2">
      <c r="A135" s="56"/>
      <c r="B135" s="17">
        <v>1011407</v>
      </c>
      <c r="C135" s="17">
        <v>8180</v>
      </c>
      <c r="D135" s="43">
        <f>hidden3!A127</f>
        <v>2767</v>
      </c>
      <c r="E135" s="43">
        <f>hidden3!B127</f>
        <v>0</v>
      </c>
      <c r="F135" s="43">
        <f>hidden3!C127</f>
        <v>2</v>
      </c>
      <c r="G135" s="43"/>
    </row>
    <row r="136" spans="1:33" ht="14.25" customHeight="1" x14ac:dyDescent="0.2">
      <c r="A136" s="56"/>
      <c r="B136" s="28">
        <v>1011408</v>
      </c>
      <c r="C136" s="28">
        <v>8190</v>
      </c>
      <c r="D136" s="43">
        <f>hidden3!A128</f>
        <v>27978</v>
      </c>
      <c r="E136" s="43">
        <f>hidden3!B128</f>
        <v>0</v>
      </c>
      <c r="F136" s="43">
        <f>hidden3!C128</f>
        <v>2</v>
      </c>
      <c r="G136" s="43"/>
    </row>
    <row r="137" spans="1:33" ht="14.25" customHeight="1" x14ac:dyDescent="0.2">
      <c r="A137" s="56"/>
      <c r="B137" s="17">
        <v>1011409</v>
      </c>
      <c r="C137" s="17">
        <v>8200</v>
      </c>
      <c r="D137" s="43">
        <f>hidden3!A129</f>
        <v>3517</v>
      </c>
      <c r="E137" s="43">
        <f>hidden3!B129</f>
        <v>0</v>
      </c>
      <c r="F137" s="43">
        <f>hidden3!C129</f>
        <v>2</v>
      </c>
      <c r="G137" s="43"/>
    </row>
    <row r="138" spans="1:33" ht="14.25" customHeight="1" x14ac:dyDescent="0.2">
      <c r="A138" s="31" t="s">
        <v>227</v>
      </c>
      <c r="B138" s="31">
        <v>1011447</v>
      </c>
      <c r="C138" s="28">
        <v>8210</v>
      </c>
      <c r="D138" s="43">
        <f>hidden3!A130</f>
        <v>4733218</v>
      </c>
      <c r="E138" s="43">
        <f>hidden3!B130</f>
        <v>24374</v>
      </c>
      <c r="F138" s="43">
        <f>hidden3!C130</f>
        <v>16</v>
      </c>
      <c r="G138" s="43"/>
    </row>
    <row r="139" spans="1:33" ht="14.25" customHeight="1" x14ac:dyDescent="0.2">
      <c r="A139" s="31" t="s">
        <v>228</v>
      </c>
      <c r="B139" s="31">
        <v>1011448</v>
      </c>
      <c r="C139" s="17">
        <v>8220</v>
      </c>
      <c r="D139" s="43">
        <f>hidden3!A131</f>
        <v>407984</v>
      </c>
      <c r="E139" s="43">
        <f>hidden3!B131</f>
        <v>9673</v>
      </c>
      <c r="F139" s="43">
        <f>hidden3!C131</f>
        <v>8</v>
      </c>
      <c r="G139" s="43"/>
    </row>
    <row r="140" spans="1:33" ht="14.25" customHeight="1" x14ac:dyDescent="0.2">
      <c r="A140" s="31" t="s">
        <v>229</v>
      </c>
      <c r="B140" s="31">
        <v>1011449</v>
      </c>
      <c r="C140" s="28">
        <v>8230</v>
      </c>
      <c r="D140" s="43">
        <f>hidden3!A132</f>
        <v>5288789</v>
      </c>
      <c r="E140" s="43">
        <f>hidden3!B132</f>
        <v>3851</v>
      </c>
      <c r="F140" s="43">
        <f>hidden3!C132</f>
        <v>53</v>
      </c>
      <c r="G140" s="43"/>
    </row>
    <row r="141" spans="1:33" ht="55.9" customHeight="1" x14ac:dyDescent="0.2">
      <c r="A141" s="28" t="s">
        <v>224</v>
      </c>
      <c r="B141" s="35">
        <v>1010400</v>
      </c>
      <c r="C141" s="35">
        <v>8290</v>
      </c>
      <c r="D141" s="43">
        <f>hidden3!A133</f>
        <v>34294787</v>
      </c>
      <c r="E141" s="43">
        <f>hidden3!B133</f>
        <v>1787061</v>
      </c>
      <c r="F141" s="43">
        <f>hidden3!C133</f>
        <v>1041</v>
      </c>
      <c r="G141" s="43"/>
    </row>
    <row r="142" spans="1:33" ht="53.65" customHeight="1" x14ac:dyDescent="0.2">
      <c r="A142" s="28" t="s">
        <v>154</v>
      </c>
      <c r="B142" s="35"/>
      <c r="C142" s="35">
        <v>8300</v>
      </c>
      <c r="D142" s="43">
        <f>hidden3!A134</f>
        <v>15114969436</v>
      </c>
      <c r="E142" s="43">
        <f>hidden3!B134</f>
        <v>792732174</v>
      </c>
      <c r="F142" s="44" t="s">
        <v>198</v>
      </c>
      <c r="G142" s="44" t="s">
        <v>198</v>
      </c>
    </row>
    <row r="143" spans="1:33" ht="14.25" customHeight="1" x14ac:dyDescent="0.2">
      <c r="A143" s="36"/>
      <c r="B143" s="37"/>
      <c r="C143" s="37"/>
      <c r="D143" s="38"/>
      <c r="E143" s="38"/>
    </row>
    <row r="144" spans="1:33" ht="14.25" customHeight="1" x14ac:dyDescent="0.2">
      <c r="A144" s="36"/>
      <c r="B144" s="37"/>
      <c r="C144" s="37"/>
      <c r="D144" s="38"/>
      <c r="E144" s="38"/>
    </row>
    <row r="145" spans="1:7" x14ac:dyDescent="0.2">
      <c r="B145" s="55"/>
      <c r="C145" s="55"/>
      <c r="D145" s="55"/>
      <c r="E145" s="55"/>
    </row>
    <row r="146" spans="1:7" x14ac:dyDescent="0.2">
      <c r="A146" s="20" t="s">
        <v>7</v>
      </c>
      <c r="B146" s="40"/>
      <c r="C146" s="40"/>
      <c r="D146" s="40"/>
      <c r="G146" s="39" t="s">
        <v>150</v>
      </c>
    </row>
  </sheetData>
  <mergeCells count="21">
    <mergeCell ref="A6:E6"/>
    <mergeCell ref="A85:A86"/>
    <mergeCell ref="F1:G1"/>
    <mergeCell ref="A3:G3"/>
    <mergeCell ref="A4:G4"/>
    <mergeCell ref="A134:A137"/>
    <mergeCell ref="A48:A55"/>
    <mergeCell ref="A56:A73"/>
    <mergeCell ref="A77:A80"/>
    <mergeCell ref="A81:A84"/>
    <mergeCell ref="A5:E5"/>
    <mergeCell ref="B145:E145"/>
    <mergeCell ref="A96:A97"/>
    <mergeCell ref="A106:A107"/>
    <mergeCell ref="A111:A113"/>
    <mergeCell ref="A114:A117"/>
    <mergeCell ref="A9:A35"/>
    <mergeCell ref="A36:A47"/>
    <mergeCell ref="A126:A133"/>
    <mergeCell ref="A118:A125"/>
    <mergeCell ref="A88:A91"/>
  </mergeCells>
  <printOptions horizontalCentered="1"/>
  <pageMargins left="0" right="0" top="0.39370078740157483" bottom="0.39370078740157483" header="0.19685039370078741" footer="0.19685039370078741"/>
  <pageSetup paperSize="9" scale="70" orientation="portrait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>
      <selection activeCell="A6" sqref="A6:A7"/>
    </sheetView>
  </sheetViews>
  <sheetFormatPr defaultRowHeight="12.75" x14ac:dyDescent="0.2"/>
  <sheetData>
    <row r="1" spans="1:4" x14ac:dyDescent="0.2">
      <c r="A1">
        <v>24666796479</v>
      </c>
      <c r="B1">
        <v>24454825246</v>
      </c>
      <c r="C1">
        <v>0</v>
      </c>
      <c r="D1">
        <v>0</v>
      </c>
    </row>
    <row r="2" spans="1:4" x14ac:dyDescent="0.2">
      <c r="A2">
        <v>24561019264</v>
      </c>
      <c r="B2">
        <v>24353570799</v>
      </c>
      <c r="C2">
        <v>0</v>
      </c>
      <c r="D2">
        <v>1503350</v>
      </c>
    </row>
    <row r="3" spans="1:4" x14ac:dyDescent="0.2">
      <c r="A3">
        <v>1209198945</v>
      </c>
      <c r="B3">
        <v>1209535093</v>
      </c>
      <c r="C3">
        <v>12077817566</v>
      </c>
      <c r="D3">
        <v>146402</v>
      </c>
    </row>
    <row r="4" spans="1:4" x14ac:dyDescent="0.2">
      <c r="A4">
        <v>1304077</v>
      </c>
      <c r="B4">
        <v>1238435</v>
      </c>
      <c r="C4">
        <v>13624457</v>
      </c>
      <c r="D4">
        <v>979</v>
      </c>
    </row>
    <row r="5" spans="1:4" x14ac:dyDescent="0.2">
      <c r="A5">
        <v>217184031</v>
      </c>
      <c r="B5">
        <v>0</v>
      </c>
      <c r="C5">
        <v>0</v>
      </c>
      <c r="D5">
        <v>2677</v>
      </c>
    </row>
    <row r="6" spans="1:4" x14ac:dyDescent="0.2">
      <c r="A6">
        <v>17533929246</v>
      </c>
      <c r="B6">
        <v>17606495542</v>
      </c>
      <c r="C6">
        <v>88064026431</v>
      </c>
      <c r="D6">
        <v>1449694</v>
      </c>
    </row>
    <row r="7" spans="1:4" x14ac:dyDescent="0.2">
      <c r="A7">
        <v>1530734</v>
      </c>
      <c r="B7">
        <v>0</v>
      </c>
      <c r="C7">
        <v>0</v>
      </c>
      <c r="D7">
        <v>18</v>
      </c>
    </row>
    <row r="8" spans="1:4" x14ac:dyDescent="0.2">
      <c r="A8">
        <v>197115654</v>
      </c>
      <c r="B8">
        <v>189910441</v>
      </c>
      <c r="C8">
        <v>1139452618</v>
      </c>
      <c r="D8">
        <v>24729</v>
      </c>
    </row>
    <row r="9" spans="1:4" x14ac:dyDescent="0.2">
      <c r="A9">
        <v>1337685</v>
      </c>
      <c r="B9">
        <v>1590910</v>
      </c>
      <c r="C9">
        <v>8212819</v>
      </c>
      <c r="D9">
        <v>284</v>
      </c>
    </row>
    <row r="10" spans="1:4" x14ac:dyDescent="0.2">
      <c r="A10">
        <v>1147595</v>
      </c>
      <c r="B10">
        <v>1143500</v>
      </c>
      <c r="C10">
        <v>5918509</v>
      </c>
      <c r="D10">
        <v>124</v>
      </c>
    </row>
    <row r="11" spans="1:4" x14ac:dyDescent="0.2">
      <c r="A11">
        <v>46205173</v>
      </c>
      <c r="B11">
        <v>41505509</v>
      </c>
      <c r="C11">
        <v>207522418</v>
      </c>
      <c r="D11">
        <v>8395</v>
      </c>
    </row>
    <row r="12" spans="1:4" x14ac:dyDescent="0.2">
      <c r="A12">
        <v>4352974571</v>
      </c>
      <c r="B12">
        <v>4365300837</v>
      </c>
      <c r="C12">
        <v>26889764432</v>
      </c>
      <c r="D12">
        <v>713568</v>
      </c>
    </row>
    <row r="13" spans="1:4" x14ac:dyDescent="0.2">
      <c r="A13">
        <v>825690565</v>
      </c>
      <c r="B13">
        <v>807983002</v>
      </c>
      <c r="C13">
        <v>0</v>
      </c>
      <c r="D13">
        <v>272796</v>
      </c>
    </row>
    <row r="14" spans="1:4" x14ac:dyDescent="0.2">
      <c r="A14">
        <v>98324869</v>
      </c>
      <c r="B14">
        <v>96783126</v>
      </c>
      <c r="C14">
        <v>0</v>
      </c>
      <c r="D14">
        <v>2765</v>
      </c>
    </row>
    <row r="15" spans="1:4" x14ac:dyDescent="0.2">
      <c r="A15">
        <v>1033095680</v>
      </c>
      <c r="B15">
        <v>1032860965</v>
      </c>
      <c r="C15">
        <v>0</v>
      </c>
      <c r="D15">
        <v>387664</v>
      </c>
    </row>
    <row r="16" spans="1:4" x14ac:dyDescent="0.2">
      <c r="A16">
        <v>100421903</v>
      </c>
      <c r="B16">
        <v>98335422</v>
      </c>
      <c r="C16">
        <v>0</v>
      </c>
      <c r="D16">
        <v>96418</v>
      </c>
    </row>
    <row r="17" spans="1:4" x14ac:dyDescent="0.2">
      <c r="A17">
        <v>997515</v>
      </c>
      <c r="B17">
        <v>995109</v>
      </c>
      <c r="C17">
        <v>0</v>
      </c>
      <c r="D17">
        <v>267</v>
      </c>
    </row>
    <row r="18" spans="1:4" x14ac:dyDescent="0.2">
      <c r="A18">
        <v>140405</v>
      </c>
      <c r="B18">
        <v>145744</v>
      </c>
      <c r="C18">
        <v>0</v>
      </c>
      <c r="D18">
        <v>1527</v>
      </c>
    </row>
    <row r="19" spans="1:4" x14ac:dyDescent="0.2">
      <c r="A19">
        <v>5355312</v>
      </c>
      <c r="B19">
        <v>2919025</v>
      </c>
      <c r="C19">
        <v>0</v>
      </c>
      <c r="D19">
        <v>1404</v>
      </c>
    </row>
    <row r="20" spans="1:4" x14ac:dyDescent="0.2">
      <c r="A20">
        <v>70440</v>
      </c>
      <c r="B20">
        <v>71071</v>
      </c>
      <c r="C20">
        <v>0</v>
      </c>
      <c r="D20">
        <v>207</v>
      </c>
    </row>
    <row r="21" spans="1:4" x14ac:dyDescent="0.2">
      <c r="A21">
        <v>22478128676</v>
      </c>
      <c r="B21">
        <v>22311250659</v>
      </c>
      <c r="C21">
        <v>0</v>
      </c>
      <c r="D21">
        <v>0</v>
      </c>
    </row>
    <row r="22" spans="1:4" x14ac:dyDescent="0.2">
      <c r="A22">
        <v>21718685668</v>
      </c>
      <c r="B22">
        <v>21551982734</v>
      </c>
      <c r="C22">
        <v>0</v>
      </c>
      <c r="D22">
        <v>1445135</v>
      </c>
    </row>
    <row r="23" spans="1:4" x14ac:dyDescent="0.2">
      <c r="A23">
        <v>15284137807</v>
      </c>
      <c r="B23">
        <v>15129603555</v>
      </c>
      <c r="C23">
        <v>0</v>
      </c>
      <c r="D23">
        <v>1431911</v>
      </c>
    </row>
    <row r="24" spans="1:4" x14ac:dyDescent="0.2">
      <c r="A24">
        <v>1267300388</v>
      </c>
      <c r="B24">
        <v>1270317413</v>
      </c>
      <c r="C24">
        <v>0</v>
      </c>
      <c r="D24">
        <v>80405</v>
      </c>
    </row>
    <row r="25" spans="1:4" x14ac:dyDescent="0.2">
      <c r="A25">
        <v>107142911</v>
      </c>
      <c r="B25">
        <v>107341335</v>
      </c>
      <c r="C25">
        <v>0</v>
      </c>
      <c r="D25">
        <v>23015</v>
      </c>
    </row>
    <row r="26" spans="1:4" x14ac:dyDescent="0.2">
      <c r="A26">
        <v>895681559</v>
      </c>
      <c r="B26">
        <v>878087673</v>
      </c>
      <c r="C26">
        <v>0</v>
      </c>
      <c r="D26">
        <v>252510</v>
      </c>
    </row>
    <row r="27" spans="1:4" x14ac:dyDescent="0.2">
      <c r="A27">
        <v>38297459</v>
      </c>
      <c r="B27">
        <v>37372360</v>
      </c>
      <c r="C27">
        <v>0</v>
      </c>
      <c r="D27">
        <v>8068</v>
      </c>
    </row>
    <row r="28" spans="1:4" x14ac:dyDescent="0.2">
      <c r="A28">
        <v>4065710122</v>
      </c>
      <c r="B28">
        <v>4059909119</v>
      </c>
      <c r="C28">
        <v>0</v>
      </c>
      <c r="D28">
        <v>684090</v>
      </c>
    </row>
    <row r="29" spans="1:4" x14ac:dyDescent="0.2">
      <c r="A29">
        <v>77689939</v>
      </c>
      <c r="B29">
        <v>77724777</v>
      </c>
      <c r="C29">
        <v>0</v>
      </c>
      <c r="D29">
        <v>24801</v>
      </c>
    </row>
    <row r="30" spans="1:4" x14ac:dyDescent="0.2">
      <c r="A30">
        <v>1335572</v>
      </c>
      <c r="B30">
        <v>1318953</v>
      </c>
      <c r="C30">
        <v>0</v>
      </c>
      <c r="D30">
        <v>151</v>
      </c>
    </row>
    <row r="31" spans="1:4" x14ac:dyDescent="0.2">
      <c r="A31">
        <v>2901953</v>
      </c>
      <c r="B31">
        <v>1473861</v>
      </c>
      <c r="C31">
        <v>0</v>
      </c>
      <c r="D31">
        <v>235</v>
      </c>
    </row>
    <row r="32" spans="1:4" x14ac:dyDescent="0.2">
      <c r="A32">
        <v>756541055</v>
      </c>
      <c r="B32">
        <v>757794064</v>
      </c>
      <c r="C32">
        <v>0</v>
      </c>
      <c r="D32">
        <v>18275</v>
      </c>
    </row>
    <row r="33" spans="1:4" x14ac:dyDescent="0.2">
      <c r="A33">
        <v>3824882877</v>
      </c>
      <c r="B33">
        <v>3810807376</v>
      </c>
      <c r="C33">
        <v>0</v>
      </c>
      <c r="D33">
        <v>1522955</v>
      </c>
    </row>
    <row r="34" spans="1:4" x14ac:dyDescent="0.2">
      <c r="A34">
        <v>50765580</v>
      </c>
      <c r="B34">
        <v>50368459</v>
      </c>
      <c r="C34">
        <v>0</v>
      </c>
      <c r="D34">
        <v>2353</v>
      </c>
    </row>
    <row r="35" spans="1:4" x14ac:dyDescent="0.2">
      <c r="A35">
        <v>1629057557</v>
      </c>
      <c r="B35">
        <v>1613321276</v>
      </c>
      <c r="C35">
        <v>0</v>
      </c>
      <c r="D35">
        <v>32476</v>
      </c>
    </row>
    <row r="36" spans="1:4" x14ac:dyDescent="0.2">
      <c r="A36">
        <v>431115956</v>
      </c>
      <c r="B36">
        <v>400452458</v>
      </c>
      <c r="C36">
        <v>0</v>
      </c>
      <c r="D36">
        <v>3510</v>
      </c>
    </row>
    <row r="37" spans="1:4" x14ac:dyDescent="0.2">
      <c r="A37">
        <v>0</v>
      </c>
      <c r="B37">
        <v>0</v>
      </c>
      <c r="C37">
        <v>18122080001</v>
      </c>
      <c r="D37">
        <v>0</v>
      </c>
    </row>
    <row r="38" spans="1:4" x14ac:dyDescent="0.2">
      <c r="A38">
        <v>147483215222</v>
      </c>
      <c r="B38">
        <v>146324335848</v>
      </c>
      <c r="C38">
        <v>146528419251</v>
      </c>
      <c r="D38">
        <v>10143158</v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5"/>
  <sheetViews>
    <sheetView workbookViewId="0">
      <selection activeCell="A6" sqref="A6:A7"/>
    </sheetView>
  </sheetViews>
  <sheetFormatPr defaultColWidth="28.85546875" defaultRowHeight="12.75" x14ac:dyDescent="0.2"/>
  <cols>
    <col min="1" max="1" width="34.85546875" customWidth="1"/>
  </cols>
  <sheetData>
    <row r="1" spans="1:8" x14ac:dyDescent="0.2">
      <c r="A1">
        <v>4028971198</v>
      </c>
      <c r="B1">
        <v>805794268</v>
      </c>
      <c r="C1">
        <v>1135435225</v>
      </c>
      <c r="D1">
        <v>227087068</v>
      </c>
      <c r="E1">
        <v>93659716</v>
      </c>
      <c r="F1">
        <v>485047484</v>
      </c>
      <c r="G1">
        <v>0</v>
      </c>
      <c r="H1">
        <v>0</v>
      </c>
    </row>
    <row r="2" spans="1:8" x14ac:dyDescent="0.2">
      <c r="A2">
        <v>6529080</v>
      </c>
      <c r="B2">
        <v>1305816</v>
      </c>
      <c r="C2">
        <v>508187</v>
      </c>
      <c r="D2">
        <v>101636</v>
      </c>
      <c r="E2">
        <v>208891</v>
      </c>
      <c r="F2">
        <v>995289</v>
      </c>
      <c r="G2">
        <v>1107</v>
      </c>
      <c r="H2">
        <v>0</v>
      </c>
    </row>
    <row r="3" spans="1:8" x14ac:dyDescent="0.2">
      <c r="A3">
        <v>525663435</v>
      </c>
      <c r="B3">
        <v>105132687</v>
      </c>
      <c r="C3">
        <v>281756623</v>
      </c>
      <c r="D3">
        <v>56351327</v>
      </c>
      <c r="E3">
        <v>4479733</v>
      </c>
      <c r="F3">
        <v>44301627</v>
      </c>
      <c r="G3">
        <v>11751</v>
      </c>
      <c r="H3">
        <v>4</v>
      </c>
    </row>
    <row r="4" spans="1:8" x14ac:dyDescent="0.2">
      <c r="A4">
        <v>599773716</v>
      </c>
      <c r="B4">
        <v>119954737</v>
      </c>
      <c r="C4">
        <v>91787215</v>
      </c>
      <c r="D4">
        <v>18357453</v>
      </c>
      <c r="E4">
        <v>10851805</v>
      </c>
      <c r="F4">
        <v>90745479</v>
      </c>
      <c r="G4">
        <v>16737</v>
      </c>
      <c r="H4">
        <v>13</v>
      </c>
    </row>
    <row r="5" spans="1:8" x14ac:dyDescent="0.2">
      <c r="A5">
        <v>13672726</v>
      </c>
      <c r="B5">
        <v>2734547</v>
      </c>
      <c r="C5">
        <v>3234035</v>
      </c>
      <c r="D5">
        <v>646808</v>
      </c>
      <c r="E5">
        <v>283507</v>
      </c>
      <c r="F5">
        <v>1804232</v>
      </c>
      <c r="G5">
        <v>2586</v>
      </c>
      <c r="H5">
        <v>6</v>
      </c>
    </row>
    <row r="6" spans="1:8" x14ac:dyDescent="0.2">
      <c r="A6">
        <v>33010216</v>
      </c>
      <c r="B6">
        <v>6602045</v>
      </c>
      <c r="C6">
        <v>5297296</v>
      </c>
      <c r="D6">
        <v>1059460</v>
      </c>
      <c r="E6">
        <v>665509</v>
      </c>
      <c r="F6">
        <v>4877076</v>
      </c>
      <c r="G6">
        <v>25569</v>
      </c>
      <c r="H6">
        <v>61</v>
      </c>
    </row>
    <row r="7" spans="1:8" x14ac:dyDescent="0.2">
      <c r="A7">
        <v>60694656</v>
      </c>
      <c r="B7">
        <v>12138925</v>
      </c>
      <c r="C7">
        <v>13562860</v>
      </c>
      <c r="D7">
        <v>2712574</v>
      </c>
      <c r="E7">
        <v>3014036</v>
      </c>
      <c r="F7">
        <v>6412315</v>
      </c>
      <c r="G7">
        <v>10822</v>
      </c>
      <c r="H7">
        <v>24</v>
      </c>
    </row>
    <row r="8" spans="1:8" x14ac:dyDescent="0.2">
      <c r="A8">
        <v>134882</v>
      </c>
      <c r="B8">
        <v>26975</v>
      </c>
      <c r="C8">
        <v>13483</v>
      </c>
      <c r="D8">
        <v>2695</v>
      </c>
      <c r="E8">
        <v>1636</v>
      </c>
      <c r="F8">
        <v>22644</v>
      </c>
      <c r="G8">
        <v>167</v>
      </c>
      <c r="H8">
        <v>0</v>
      </c>
    </row>
    <row r="9" spans="1:8" x14ac:dyDescent="0.2">
      <c r="A9">
        <v>167816219</v>
      </c>
      <c r="B9">
        <v>33563249</v>
      </c>
      <c r="C9">
        <v>32363143</v>
      </c>
      <c r="D9">
        <v>6472633</v>
      </c>
      <c r="E9">
        <v>14804688</v>
      </c>
      <c r="F9">
        <v>12285928</v>
      </c>
      <c r="G9">
        <v>894</v>
      </c>
      <c r="H9">
        <v>1</v>
      </c>
    </row>
    <row r="10" spans="1:8" x14ac:dyDescent="0.2">
      <c r="A10">
        <v>2564325</v>
      </c>
      <c r="B10">
        <v>512866</v>
      </c>
      <c r="C10">
        <v>487247</v>
      </c>
      <c r="D10">
        <v>97450</v>
      </c>
      <c r="E10">
        <v>9784</v>
      </c>
      <c r="F10">
        <v>405632</v>
      </c>
      <c r="G10">
        <v>40</v>
      </c>
      <c r="H10">
        <v>0</v>
      </c>
    </row>
    <row r="11" spans="1:8" x14ac:dyDescent="0.2">
      <c r="A11">
        <v>6858734</v>
      </c>
      <c r="B11">
        <v>1371747</v>
      </c>
      <c r="C11">
        <v>1410613</v>
      </c>
      <c r="D11">
        <v>282126</v>
      </c>
      <c r="E11">
        <v>178552</v>
      </c>
      <c r="F11">
        <v>911069</v>
      </c>
      <c r="G11">
        <v>671</v>
      </c>
      <c r="H11">
        <v>1</v>
      </c>
    </row>
    <row r="12" spans="1:8" x14ac:dyDescent="0.2">
      <c r="A12">
        <v>12072890</v>
      </c>
      <c r="B12">
        <v>2414580</v>
      </c>
      <c r="C12">
        <v>293022</v>
      </c>
      <c r="D12">
        <v>58604</v>
      </c>
      <c r="E12">
        <v>62969</v>
      </c>
      <c r="F12">
        <v>2293007</v>
      </c>
      <c r="G12">
        <v>81</v>
      </c>
      <c r="H12">
        <v>0</v>
      </c>
    </row>
    <row r="13" spans="1:8" x14ac:dyDescent="0.2">
      <c r="A13">
        <v>9752548</v>
      </c>
      <c r="B13">
        <v>1950504</v>
      </c>
      <c r="C13">
        <v>1195358</v>
      </c>
      <c r="D13">
        <v>239071</v>
      </c>
      <c r="E13">
        <v>302482</v>
      </c>
      <c r="F13">
        <v>1408951</v>
      </c>
      <c r="G13">
        <v>4437</v>
      </c>
      <c r="H13">
        <v>2</v>
      </c>
    </row>
    <row r="14" spans="1:8" x14ac:dyDescent="0.2">
      <c r="A14">
        <v>8631393</v>
      </c>
      <c r="B14">
        <v>1726279</v>
      </c>
      <c r="C14">
        <v>3054863</v>
      </c>
      <c r="D14">
        <v>610971</v>
      </c>
      <c r="E14">
        <v>1627</v>
      </c>
      <c r="F14">
        <v>1113681</v>
      </c>
      <c r="G14">
        <v>182</v>
      </c>
      <c r="H14">
        <v>0</v>
      </c>
    </row>
    <row r="15" spans="1:8" x14ac:dyDescent="0.2">
      <c r="A15">
        <v>204551103</v>
      </c>
      <c r="B15">
        <v>40910219</v>
      </c>
      <c r="C15">
        <v>22599805</v>
      </c>
      <c r="D15">
        <v>4519963</v>
      </c>
      <c r="E15">
        <v>8119394</v>
      </c>
      <c r="F15">
        <v>28270862</v>
      </c>
      <c r="G15">
        <v>23108</v>
      </c>
      <c r="H15">
        <v>16</v>
      </c>
    </row>
    <row r="16" spans="1:8" x14ac:dyDescent="0.2">
      <c r="A16">
        <v>20975492</v>
      </c>
      <c r="B16">
        <v>4195097</v>
      </c>
      <c r="C16">
        <v>4689154</v>
      </c>
      <c r="D16">
        <v>937829</v>
      </c>
      <c r="E16">
        <v>1406094</v>
      </c>
      <c r="F16">
        <v>1851174</v>
      </c>
      <c r="G16">
        <v>1981</v>
      </c>
      <c r="H16">
        <v>4</v>
      </c>
    </row>
    <row r="17" spans="1:8" x14ac:dyDescent="0.2">
      <c r="A17">
        <v>47283967</v>
      </c>
      <c r="B17">
        <v>9456795</v>
      </c>
      <c r="C17">
        <v>12551157</v>
      </c>
      <c r="D17">
        <v>2510232</v>
      </c>
      <c r="E17">
        <v>1266148</v>
      </c>
      <c r="F17">
        <v>5680415</v>
      </c>
      <c r="G17">
        <v>1381</v>
      </c>
      <c r="H17">
        <v>0</v>
      </c>
    </row>
    <row r="18" spans="1:8" x14ac:dyDescent="0.2">
      <c r="A18">
        <v>210</v>
      </c>
      <c r="B18">
        <v>43</v>
      </c>
      <c r="C18">
        <v>173</v>
      </c>
      <c r="D18">
        <v>35</v>
      </c>
      <c r="E18">
        <v>173</v>
      </c>
      <c r="F18">
        <v>-165</v>
      </c>
      <c r="G18">
        <v>3</v>
      </c>
      <c r="H18">
        <v>0</v>
      </c>
    </row>
    <row r="19" spans="1:8" x14ac:dyDescent="0.2">
      <c r="A19">
        <v>236474</v>
      </c>
      <c r="B19">
        <v>47294</v>
      </c>
      <c r="C19">
        <v>2346</v>
      </c>
      <c r="D19">
        <v>469</v>
      </c>
      <c r="E19">
        <v>5315</v>
      </c>
      <c r="F19">
        <v>41510</v>
      </c>
      <c r="G19">
        <v>9</v>
      </c>
      <c r="H19">
        <v>0</v>
      </c>
    </row>
    <row r="20" spans="1:8" x14ac:dyDescent="0.2">
      <c r="A20">
        <v>16393658</v>
      </c>
      <c r="B20">
        <v>3278743</v>
      </c>
      <c r="C20">
        <v>2611973</v>
      </c>
      <c r="D20">
        <v>522389</v>
      </c>
      <c r="E20">
        <v>95525</v>
      </c>
      <c r="F20">
        <v>2660829</v>
      </c>
      <c r="G20">
        <v>6369</v>
      </c>
      <c r="H20">
        <v>15</v>
      </c>
    </row>
    <row r="21" spans="1:8" x14ac:dyDescent="0.2">
      <c r="A21">
        <v>83176</v>
      </c>
      <c r="B21">
        <v>16635</v>
      </c>
      <c r="C21">
        <v>48</v>
      </c>
      <c r="D21">
        <v>10</v>
      </c>
      <c r="E21">
        <v>0</v>
      </c>
      <c r="F21">
        <v>16625</v>
      </c>
      <c r="G21">
        <v>9</v>
      </c>
      <c r="H21">
        <v>0</v>
      </c>
    </row>
    <row r="22" spans="1:8" x14ac:dyDescent="0.2">
      <c r="A22">
        <v>383309</v>
      </c>
      <c r="B22">
        <v>76664</v>
      </c>
      <c r="C22">
        <v>56645</v>
      </c>
      <c r="D22">
        <v>11327</v>
      </c>
      <c r="E22">
        <v>10007</v>
      </c>
      <c r="F22">
        <v>55330</v>
      </c>
      <c r="G22">
        <v>481</v>
      </c>
      <c r="H22">
        <v>0</v>
      </c>
    </row>
    <row r="23" spans="1:8" x14ac:dyDescent="0.2">
      <c r="A23">
        <v>12778999</v>
      </c>
      <c r="B23">
        <v>2555799</v>
      </c>
      <c r="C23">
        <v>8514024</v>
      </c>
      <c r="D23">
        <v>1702805</v>
      </c>
      <c r="E23">
        <v>997202</v>
      </c>
      <c r="F23">
        <v>-144208</v>
      </c>
      <c r="G23">
        <v>38</v>
      </c>
      <c r="H23">
        <v>0</v>
      </c>
    </row>
    <row r="24" spans="1:8" x14ac:dyDescent="0.2">
      <c r="A24">
        <v>222886</v>
      </c>
      <c r="B24">
        <v>44578</v>
      </c>
      <c r="C24">
        <v>61821</v>
      </c>
      <c r="D24">
        <v>12365</v>
      </c>
      <c r="E24">
        <v>4985</v>
      </c>
      <c r="F24">
        <v>27228</v>
      </c>
      <c r="G24">
        <v>72</v>
      </c>
      <c r="H24">
        <v>0</v>
      </c>
    </row>
    <row r="25" spans="1:8" x14ac:dyDescent="0.2">
      <c r="A25">
        <v>55764290</v>
      </c>
      <c r="B25">
        <v>11152865</v>
      </c>
      <c r="C25">
        <v>9752574</v>
      </c>
      <c r="D25">
        <v>1950519</v>
      </c>
      <c r="E25">
        <v>1807874</v>
      </c>
      <c r="F25">
        <v>7394472</v>
      </c>
      <c r="G25">
        <v>7446</v>
      </c>
      <c r="H25">
        <v>19</v>
      </c>
    </row>
    <row r="26" spans="1:8" x14ac:dyDescent="0.2">
      <c r="A26">
        <v>42967760</v>
      </c>
      <c r="B26">
        <v>8593553</v>
      </c>
      <c r="C26">
        <v>17560264</v>
      </c>
      <c r="D26">
        <v>3512054</v>
      </c>
      <c r="E26">
        <v>462139</v>
      </c>
      <c r="F26">
        <v>4619360</v>
      </c>
      <c r="G26">
        <v>879</v>
      </c>
      <c r="H26">
        <v>0</v>
      </c>
    </row>
    <row r="27" spans="1:8" x14ac:dyDescent="0.2">
      <c r="A27">
        <v>295376</v>
      </c>
      <c r="B27">
        <v>59075</v>
      </c>
      <c r="C27">
        <v>14440</v>
      </c>
      <c r="D27">
        <v>2888</v>
      </c>
      <c r="E27">
        <v>2809</v>
      </c>
      <c r="F27">
        <v>53378</v>
      </c>
      <c r="G27">
        <v>24</v>
      </c>
      <c r="H27">
        <v>0</v>
      </c>
    </row>
    <row r="28" spans="1:8" x14ac:dyDescent="0.2">
      <c r="A28">
        <v>50410152</v>
      </c>
      <c r="B28">
        <v>10082028</v>
      </c>
      <c r="C28">
        <v>3296425</v>
      </c>
      <c r="D28">
        <v>659285</v>
      </c>
      <c r="E28">
        <v>2930497</v>
      </c>
      <c r="F28">
        <v>6492246</v>
      </c>
      <c r="G28">
        <v>89</v>
      </c>
      <c r="H28">
        <v>0</v>
      </c>
    </row>
    <row r="29" spans="1:8" x14ac:dyDescent="0.2">
      <c r="A29">
        <v>36451853</v>
      </c>
      <c r="B29">
        <v>7290371</v>
      </c>
      <c r="C29">
        <v>7581298</v>
      </c>
      <c r="D29">
        <v>1516258</v>
      </c>
      <c r="E29">
        <v>1791757</v>
      </c>
      <c r="F29">
        <v>3982356</v>
      </c>
      <c r="G29">
        <v>645</v>
      </c>
      <c r="H29">
        <v>1</v>
      </c>
    </row>
    <row r="30" spans="1:8" x14ac:dyDescent="0.2">
      <c r="A30">
        <v>617163</v>
      </c>
      <c r="B30">
        <v>123433</v>
      </c>
      <c r="C30">
        <v>284453</v>
      </c>
      <c r="D30">
        <v>56891</v>
      </c>
      <c r="E30">
        <v>6775</v>
      </c>
      <c r="F30">
        <v>59767</v>
      </c>
      <c r="G30">
        <v>134</v>
      </c>
      <c r="H30">
        <v>0</v>
      </c>
    </row>
    <row r="31" spans="1:8" x14ac:dyDescent="0.2">
      <c r="A31">
        <v>339097346</v>
      </c>
      <c r="B31">
        <v>67819467</v>
      </c>
      <c r="C31">
        <v>139787681</v>
      </c>
      <c r="D31">
        <v>27957540</v>
      </c>
      <c r="E31">
        <v>8857258</v>
      </c>
      <c r="F31">
        <v>31004669</v>
      </c>
      <c r="G31">
        <v>10563</v>
      </c>
      <c r="H31">
        <v>0</v>
      </c>
    </row>
    <row r="32" spans="1:8" x14ac:dyDescent="0.2">
      <c r="A32">
        <v>83218083</v>
      </c>
      <c r="B32">
        <v>16643618</v>
      </c>
      <c r="C32">
        <v>13632976</v>
      </c>
      <c r="D32">
        <v>2726595</v>
      </c>
      <c r="E32">
        <v>424941</v>
      </c>
      <c r="F32">
        <v>13492082</v>
      </c>
      <c r="G32">
        <v>37</v>
      </c>
      <c r="H32">
        <v>0</v>
      </c>
    </row>
    <row r="33" spans="1:8" x14ac:dyDescent="0.2">
      <c r="A33">
        <v>1208443</v>
      </c>
      <c r="B33">
        <v>241689</v>
      </c>
      <c r="C33">
        <v>1237531</v>
      </c>
      <c r="D33">
        <v>247506</v>
      </c>
      <c r="E33">
        <v>20571</v>
      </c>
      <c r="F33">
        <v>-26388</v>
      </c>
      <c r="G33">
        <v>2</v>
      </c>
      <c r="H33">
        <v>0</v>
      </c>
    </row>
    <row r="34" spans="1:8" x14ac:dyDescent="0.2">
      <c r="A34">
        <v>1310862</v>
      </c>
      <c r="B34">
        <v>262173</v>
      </c>
      <c r="C34">
        <v>998145</v>
      </c>
      <c r="D34">
        <v>199628</v>
      </c>
      <c r="E34">
        <v>1663</v>
      </c>
      <c r="F34">
        <v>60882</v>
      </c>
      <c r="G34">
        <v>120</v>
      </c>
      <c r="H34">
        <v>0</v>
      </c>
    </row>
    <row r="35" spans="1:8" x14ac:dyDescent="0.2">
      <c r="A35">
        <v>62793</v>
      </c>
      <c r="B35">
        <v>12558</v>
      </c>
      <c r="C35">
        <v>1124</v>
      </c>
      <c r="D35">
        <v>225</v>
      </c>
      <c r="E35">
        <v>22</v>
      </c>
      <c r="F35">
        <v>12311</v>
      </c>
      <c r="G35">
        <v>9</v>
      </c>
      <c r="H35">
        <v>0</v>
      </c>
    </row>
    <row r="36" spans="1:8" x14ac:dyDescent="0.2">
      <c r="A36">
        <v>1660905</v>
      </c>
      <c r="B36">
        <v>332181</v>
      </c>
      <c r="C36">
        <v>641252</v>
      </c>
      <c r="D36">
        <v>128252</v>
      </c>
      <c r="E36">
        <v>23272</v>
      </c>
      <c r="F36">
        <v>180657</v>
      </c>
      <c r="G36">
        <v>416</v>
      </c>
      <c r="H36">
        <v>0</v>
      </c>
    </row>
    <row r="37" spans="1:8" x14ac:dyDescent="0.2">
      <c r="A37">
        <v>523495</v>
      </c>
      <c r="B37">
        <v>104698</v>
      </c>
      <c r="C37">
        <v>3167</v>
      </c>
      <c r="D37">
        <v>633</v>
      </c>
      <c r="E37">
        <v>9356</v>
      </c>
      <c r="F37">
        <v>94709</v>
      </c>
      <c r="G37">
        <v>13</v>
      </c>
      <c r="H37">
        <v>0</v>
      </c>
    </row>
    <row r="38" spans="1:8" x14ac:dyDescent="0.2">
      <c r="A38">
        <v>13502971</v>
      </c>
      <c r="B38">
        <v>2700592</v>
      </c>
      <c r="C38">
        <v>1567345</v>
      </c>
      <c r="D38">
        <v>313469</v>
      </c>
      <c r="E38">
        <v>492514</v>
      </c>
      <c r="F38">
        <v>1894609</v>
      </c>
      <c r="G38">
        <v>67</v>
      </c>
      <c r="H38">
        <v>0</v>
      </c>
    </row>
    <row r="39" spans="1:8" x14ac:dyDescent="0.2">
      <c r="A39">
        <v>3443306</v>
      </c>
      <c r="B39">
        <v>688666</v>
      </c>
      <c r="C39">
        <v>630746</v>
      </c>
      <c r="D39">
        <v>126147</v>
      </c>
      <c r="E39">
        <v>103705</v>
      </c>
      <c r="F39">
        <v>458814</v>
      </c>
      <c r="G39">
        <v>588</v>
      </c>
      <c r="H39">
        <v>0</v>
      </c>
    </row>
    <row r="40" spans="1:8" x14ac:dyDescent="0.2">
      <c r="A40">
        <v>2007025</v>
      </c>
      <c r="B40">
        <v>401408</v>
      </c>
      <c r="C40">
        <v>574698</v>
      </c>
      <c r="D40">
        <v>114941</v>
      </c>
      <c r="E40">
        <v>44968</v>
      </c>
      <c r="F40">
        <v>241499</v>
      </c>
      <c r="G40">
        <v>234</v>
      </c>
      <c r="H40">
        <v>0</v>
      </c>
    </row>
    <row r="41" spans="1:8" x14ac:dyDescent="0.2">
      <c r="A41">
        <v>47586311</v>
      </c>
      <c r="B41">
        <v>9517263</v>
      </c>
      <c r="C41">
        <v>16338229</v>
      </c>
      <c r="D41">
        <v>3267646</v>
      </c>
      <c r="E41">
        <v>513553</v>
      </c>
      <c r="F41">
        <v>5736064</v>
      </c>
      <c r="G41">
        <v>83</v>
      </c>
      <c r="H41">
        <v>0</v>
      </c>
    </row>
    <row r="42" spans="1:8" x14ac:dyDescent="0.2">
      <c r="A42">
        <v>243908758</v>
      </c>
      <c r="B42">
        <v>48781760</v>
      </c>
      <c r="C42">
        <v>151549445</v>
      </c>
      <c r="D42">
        <v>30309889</v>
      </c>
      <c r="E42">
        <v>106491</v>
      </c>
      <c r="F42">
        <v>18365380</v>
      </c>
      <c r="G42">
        <v>892</v>
      </c>
      <c r="H42">
        <v>0</v>
      </c>
    </row>
    <row r="43" spans="1:8" x14ac:dyDescent="0.2">
      <c r="A43">
        <v>0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</row>
    <row r="44" spans="1:8" x14ac:dyDescent="0.2">
      <c r="A44">
        <v>8111935</v>
      </c>
      <c r="B44">
        <v>1622387</v>
      </c>
      <c r="C44">
        <v>1102272</v>
      </c>
      <c r="D44">
        <v>220457</v>
      </c>
      <c r="E44">
        <v>263831</v>
      </c>
      <c r="F44">
        <v>1138099</v>
      </c>
      <c r="G44">
        <v>792</v>
      </c>
      <c r="H44">
        <v>5</v>
      </c>
    </row>
    <row r="45" spans="1:8" x14ac:dyDescent="0.2">
      <c r="A45">
        <v>7488424</v>
      </c>
      <c r="B45">
        <v>1497690</v>
      </c>
      <c r="C45">
        <v>974610</v>
      </c>
      <c r="D45">
        <v>194925</v>
      </c>
      <c r="E45">
        <v>74635</v>
      </c>
      <c r="F45">
        <v>1228130</v>
      </c>
      <c r="G45">
        <v>1149</v>
      </c>
      <c r="H45">
        <v>2</v>
      </c>
    </row>
    <row r="46" spans="1:8" x14ac:dyDescent="0.2">
      <c r="A46">
        <v>4566559</v>
      </c>
      <c r="B46">
        <v>913315</v>
      </c>
      <c r="C46">
        <v>540786</v>
      </c>
      <c r="D46">
        <v>108157</v>
      </c>
      <c r="E46">
        <v>114484</v>
      </c>
      <c r="F46">
        <v>691074</v>
      </c>
      <c r="G46">
        <v>1218</v>
      </c>
      <c r="H46">
        <v>1</v>
      </c>
    </row>
    <row r="47" spans="1:8" x14ac:dyDescent="0.2">
      <c r="A47">
        <v>520877625</v>
      </c>
      <c r="B47">
        <v>104175524</v>
      </c>
      <c r="C47">
        <v>83023981</v>
      </c>
      <c r="D47">
        <v>16604797</v>
      </c>
      <c r="E47">
        <v>10323856</v>
      </c>
      <c r="F47">
        <v>77246871</v>
      </c>
      <c r="G47">
        <v>3015</v>
      </c>
      <c r="H47">
        <v>0</v>
      </c>
    </row>
    <row r="48" spans="1:8" x14ac:dyDescent="0.2">
      <c r="A48">
        <v>30908573</v>
      </c>
      <c r="B48">
        <v>6181713</v>
      </c>
      <c r="C48">
        <v>4125015</v>
      </c>
      <c r="D48">
        <v>825001</v>
      </c>
      <c r="E48">
        <v>596190</v>
      </c>
      <c r="F48">
        <v>4760522</v>
      </c>
      <c r="G48">
        <v>868</v>
      </c>
      <c r="H48">
        <v>0</v>
      </c>
    </row>
    <row r="49" spans="1:8" x14ac:dyDescent="0.2">
      <c r="A49">
        <v>54885939</v>
      </c>
      <c r="B49">
        <v>10977193</v>
      </c>
      <c r="C49">
        <v>8848526</v>
      </c>
      <c r="D49">
        <v>1769706</v>
      </c>
      <c r="E49">
        <v>2220183</v>
      </c>
      <c r="F49">
        <v>6987304</v>
      </c>
      <c r="G49">
        <v>2344</v>
      </c>
      <c r="H49">
        <v>6</v>
      </c>
    </row>
    <row r="50" spans="1:8" x14ac:dyDescent="0.2">
      <c r="A50">
        <v>315078</v>
      </c>
      <c r="B50">
        <v>63016</v>
      </c>
      <c r="C50">
        <v>49</v>
      </c>
      <c r="D50">
        <v>10</v>
      </c>
      <c r="E50">
        <v>18</v>
      </c>
      <c r="F50">
        <v>62988</v>
      </c>
      <c r="G50">
        <v>18</v>
      </c>
      <c r="H50">
        <v>0</v>
      </c>
    </row>
    <row r="51" spans="1:8" x14ac:dyDescent="0.2">
      <c r="A51">
        <v>544535</v>
      </c>
      <c r="B51">
        <v>108907</v>
      </c>
      <c r="C51">
        <v>16089</v>
      </c>
      <c r="D51">
        <v>3218</v>
      </c>
      <c r="E51">
        <v>9232</v>
      </c>
      <c r="F51">
        <v>96457</v>
      </c>
      <c r="G51">
        <v>301</v>
      </c>
      <c r="H51">
        <v>1</v>
      </c>
    </row>
    <row r="52" spans="1:8" x14ac:dyDescent="0.2">
      <c r="A52">
        <v>346655575</v>
      </c>
      <c r="B52">
        <v>69331118</v>
      </c>
      <c r="C52">
        <v>108804150</v>
      </c>
      <c r="D52">
        <v>21760826</v>
      </c>
      <c r="E52">
        <v>5221558</v>
      </c>
      <c r="F52">
        <v>42348734</v>
      </c>
      <c r="G52">
        <v>5605</v>
      </c>
      <c r="H52">
        <v>4</v>
      </c>
    </row>
    <row r="53" spans="1:8" x14ac:dyDescent="0.2">
      <c r="A53">
        <v>3941610</v>
      </c>
      <c r="B53">
        <v>788322</v>
      </c>
      <c r="C53">
        <v>526695</v>
      </c>
      <c r="D53">
        <v>105339</v>
      </c>
      <c r="E53">
        <v>20262</v>
      </c>
      <c r="F53">
        <v>662721</v>
      </c>
      <c r="G53">
        <v>126</v>
      </c>
      <c r="H53">
        <v>0</v>
      </c>
    </row>
    <row r="54" spans="1:8" x14ac:dyDescent="0.2">
      <c r="A54">
        <v>197415807</v>
      </c>
      <c r="B54">
        <v>39483157</v>
      </c>
      <c r="C54">
        <v>7036350</v>
      </c>
      <c r="D54">
        <v>1407271</v>
      </c>
      <c r="E54">
        <v>1496647</v>
      </c>
      <c r="F54">
        <v>36579239</v>
      </c>
      <c r="G54">
        <v>1299</v>
      </c>
      <c r="H54">
        <v>0</v>
      </c>
    </row>
    <row r="55" spans="1:8" x14ac:dyDescent="0.2">
      <c r="A55">
        <v>987029</v>
      </c>
      <c r="B55">
        <v>197407</v>
      </c>
      <c r="C55">
        <v>156134</v>
      </c>
      <c r="D55">
        <v>31226</v>
      </c>
      <c r="E55">
        <v>37424</v>
      </c>
      <c r="F55">
        <v>128757</v>
      </c>
      <c r="G55">
        <v>1469</v>
      </c>
      <c r="H55">
        <v>1</v>
      </c>
    </row>
    <row r="56" spans="1:8" x14ac:dyDescent="0.2">
      <c r="A56">
        <v>9153</v>
      </c>
      <c r="B56">
        <v>1831</v>
      </c>
      <c r="C56">
        <v>0</v>
      </c>
      <c r="D56">
        <v>0</v>
      </c>
      <c r="E56">
        <v>11</v>
      </c>
      <c r="F56">
        <v>1820</v>
      </c>
      <c r="G56">
        <v>4</v>
      </c>
      <c r="H56">
        <v>0</v>
      </c>
    </row>
    <row r="57" spans="1:8" x14ac:dyDescent="0.2">
      <c r="A57">
        <v>3196</v>
      </c>
      <c r="B57">
        <v>639</v>
      </c>
      <c r="C57">
        <v>2</v>
      </c>
      <c r="D57">
        <v>0</v>
      </c>
      <c r="E57">
        <v>0</v>
      </c>
      <c r="F57">
        <v>639</v>
      </c>
      <c r="G57">
        <v>6</v>
      </c>
      <c r="H57">
        <v>0</v>
      </c>
    </row>
    <row r="58" spans="1:8" x14ac:dyDescent="0.2">
      <c r="A58">
        <v>68449991</v>
      </c>
      <c r="B58">
        <v>13690000</v>
      </c>
      <c r="C58">
        <v>19842606</v>
      </c>
      <c r="D58">
        <v>3968516</v>
      </c>
      <c r="E58">
        <v>6590329</v>
      </c>
      <c r="F58">
        <v>3131155</v>
      </c>
      <c r="G58">
        <v>12034</v>
      </c>
      <c r="H58">
        <v>1</v>
      </c>
    </row>
    <row r="59" spans="1:8" x14ac:dyDescent="0.2">
      <c r="A59">
        <v>65045669</v>
      </c>
      <c r="B59">
        <v>13009136</v>
      </c>
      <c r="C59">
        <v>35682476</v>
      </c>
      <c r="D59">
        <v>7136493</v>
      </c>
      <c r="E59">
        <v>1394655</v>
      </c>
      <c r="F59">
        <v>4477988</v>
      </c>
      <c r="G59">
        <v>2214</v>
      </c>
      <c r="H59">
        <v>1</v>
      </c>
    </row>
    <row r="60" spans="1:8" x14ac:dyDescent="0.2">
      <c r="A60">
        <v>36278</v>
      </c>
      <c r="B60">
        <v>7255</v>
      </c>
      <c r="C60">
        <v>0</v>
      </c>
      <c r="D60">
        <v>0</v>
      </c>
      <c r="E60">
        <v>0</v>
      </c>
      <c r="F60">
        <v>7255</v>
      </c>
      <c r="G60">
        <v>31</v>
      </c>
      <c r="H60">
        <v>0</v>
      </c>
    </row>
    <row r="61" spans="1:8" x14ac:dyDescent="0.2">
      <c r="A61">
        <v>720334</v>
      </c>
      <c r="B61">
        <v>144067</v>
      </c>
      <c r="C61">
        <v>46209</v>
      </c>
      <c r="D61">
        <v>9242</v>
      </c>
      <c r="E61">
        <v>9158</v>
      </c>
      <c r="F61">
        <v>125667</v>
      </c>
      <c r="G61">
        <v>41</v>
      </c>
      <c r="H61">
        <v>0</v>
      </c>
    </row>
    <row r="62" spans="1:8" x14ac:dyDescent="0.2">
      <c r="A62">
        <v>197412</v>
      </c>
      <c r="B62">
        <v>39482</v>
      </c>
      <c r="C62">
        <v>58525</v>
      </c>
      <c r="D62">
        <v>11705</v>
      </c>
      <c r="E62">
        <v>324</v>
      </c>
      <c r="F62">
        <v>27453</v>
      </c>
      <c r="G62">
        <v>66</v>
      </c>
      <c r="H62">
        <v>1</v>
      </c>
    </row>
    <row r="63" spans="1:8" x14ac:dyDescent="0.2">
      <c r="A63">
        <v>7169979</v>
      </c>
      <c r="B63">
        <v>1433990</v>
      </c>
      <c r="C63">
        <v>1049316</v>
      </c>
      <c r="D63">
        <v>209863</v>
      </c>
      <c r="E63">
        <v>67700</v>
      </c>
      <c r="F63">
        <v>1156427</v>
      </c>
      <c r="G63">
        <v>432</v>
      </c>
      <c r="H63">
        <v>2</v>
      </c>
    </row>
    <row r="64" spans="1:8" x14ac:dyDescent="0.2">
      <c r="A64">
        <v>4881043</v>
      </c>
      <c r="B64">
        <v>976208</v>
      </c>
      <c r="C64">
        <v>15</v>
      </c>
      <c r="D64">
        <v>3</v>
      </c>
      <c r="E64">
        <v>0</v>
      </c>
      <c r="F64">
        <v>976205</v>
      </c>
      <c r="G64">
        <v>9</v>
      </c>
      <c r="H64">
        <v>0</v>
      </c>
    </row>
    <row r="65" spans="1:8" x14ac:dyDescent="0.2">
      <c r="A65">
        <v>11769772</v>
      </c>
      <c r="B65">
        <v>2353953</v>
      </c>
      <c r="C65">
        <v>3912475</v>
      </c>
      <c r="D65">
        <v>782497</v>
      </c>
      <c r="E65">
        <v>493198</v>
      </c>
      <c r="F65">
        <v>1078258</v>
      </c>
      <c r="G65">
        <v>2937</v>
      </c>
      <c r="H65">
        <v>0</v>
      </c>
    </row>
    <row r="66" spans="1:8" x14ac:dyDescent="0.2">
      <c r="A66">
        <v>20148978</v>
      </c>
      <c r="B66">
        <v>4029791</v>
      </c>
      <c r="C66">
        <v>8233631</v>
      </c>
      <c r="D66">
        <v>1646729</v>
      </c>
      <c r="E66">
        <v>356310</v>
      </c>
      <c r="F66">
        <v>2026752</v>
      </c>
      <c r="G66">
        <v>1119</v>
      </c>
      <c r="H66">
        <v>0</v>
      </c>
    </row>
    <row r="67" spans="1:8" x14ac:dyDescent="0.2">
      <c r="A67">
        <v>70239241283</v>
      </c>
      <c r="B67">
        <v>14047848265</v>
      </c>
      <c r="C67">
        <v>64319386661</v>
      </c>
      <c r="D67">
        <v>12863877326</v>
      </c>
      <c r="E67">
        <v>80103539</v>
      </c>
      <c r="F67">
        <v>1103867400</v>
      </c>
      <c r="G67">
        <v>0</v>
      </c>
      <c r="H67">
        <v>0</v>
      </c>
    </row>
    <row r="68" spans="1:8" x14ac:dyDescent="0.2">
      <c r="A68">
        <v>36108972088</v>
      </c>
      <c r="B68">
        <v>7221794414</v>
      </c>
      <c r="C68">
        <v>34183953454</v>
      </c>
      <c r="D68">
        <v>6836790694</v>
      </c>
      <c r="E68">
        <v>1207869</v>
      </c>
      <c r="F68">
        <v>383848898</v>
      </c>
      <c r="G68">
        <v>3323</v>
      </c>
      <c r="H68">
        <v>1</v>
      </c>
    </row>
    <row r="69" spans="1:8" x14ac:dyDescent="0.2">
      <c r="A69">
        <v>13878</v>
      </c>
      <c r="B69">
        <v>2775</v>
      </c>
      <c r="C69">
        <v>4742</v>
      </c>
      <c r="D69">
        <v>948</v>
      </c>
      <c r="E69">
        <v>315</v>
      </c>
      <c r="F69">
        <v>1512</v>
      </c>
      <c r="G69">
        <v>11</v>
      </c>
      <c r="H69">
        <v>0</v>
      </c>
    </row>
    <row r="70" spans="1:8" x14ac:dyDescent="0.2">
      <c r="A70">
        <v>868752552</v>
      </c>
      <c r="B70">
        <v>173750504</v>
      </c>
      <c r="C70">
        <v>792599648</v>
      </c>
      <c r="D70">
        <v>158519926</v>
      </c>
      <c r="E70">
        <v>805427</v>
      </c>
      <c r="F70">
        <v>14425151</v>
      </c>
      <c r="G70">
        <v>923</v>
      </c>
      <c r="H70">
        <v>0</v>
      </c>
    </row>
    <row r="71" spans="1:8" x14ac:dyDescent="0.2">
      <c r="A71">
        <v>1290659</v>
      </c>
      <c r="B71">
        <v>258132</v>
      </c>
      <c r="C71">
        <v>0</v>
      </c>
      <c r="D71">
        <v>0</v>
      </c>
      <c r="E71">
        <v>7</v>
      </c>
      <c r="F71">
        <v>258125</v>
      </c>
      <c r="G71">
        <v>10</v>
      </c>
      <c r="H71">
        <v>0</v>
      </c>
    </row>
    <row r="72" spans="1:8" x14ac:dyDescent="0.2">
      <c r="A72">
        <v>54777929</v>
      </c>
      <c r="B72">
        <v>10955584</v>
      </c>
      <c r="C72">
        <v>42243974</v>
      </c>
      <c r="D72">
        <v>8448794</v>
      </c>
      <c r="E72">
        <v>24788</v>
      </c>
      <c r="F72">
        <v>2482002</v>
      </c>
      <c r="G72">
        <v>166</v>
      </c>
      <c r="H72">
        <v>0</v>
      </c>
    </row>
    <row r="73" spans="1:8" x14ac:dyDescent="0.2">
      <c r="A73">
        <v>9439337227</v>
      </c>
      <c r="B73">
        <v>1887867446</v>
      </c>
      <c r="C73">
        <v>7978276231</v>
      </c>
      <c r="D73">
        <v>1595655245</v>
      </c>
      <c r="E73">
        <v>61575933</v>
      </c>
      <c r="F73">
        <v>230636268</v>
      </c>
      <c r="G73">
        <v>1224</v>
      </c>
      <c r="H73">
        <v>0</v>
      </c>
    </row>
    <row r="74" spans="1:8" x14ac:dyDescent="0.2">
      <c r="A74">
        <v>198421154</v>
      </c>
      <c r="B74">
        <v>39684232</v>
      </c>
      <c r="C74">
        <v>61170071</v>
      </c>
      <c r="D74">
        <v>12234014</v>
      </c>
      <c r="E74">
        <v>300760</v>
      </c>
      <c r="F74">
        <v>27149458</v>
      </c>
      <c r="G74">
        <v>321</v>
      </c>
      <c r="H74">
        <v>0</v>
      </c>
    </row>
    <row r="75" spans="1:8" x14ac:dyDescent="0.2">
      <c r="A75">
        <v>4546112</v>
      </c>
      <c r="B75">
        <v>909222</v>
      </c>
      <c r="C75">
        <v>221415</v>
      </c>
      <c r="D75">
        <v>44283</v>
      </c>
      <c r="E75">
        <v>2500</v>
      </c>
      <c r="F75">
        <v>862439</v>
      </c>
      <c r="G75">
        <v>29</v>
      </c>
      <c r="H75">
        <v>0</v>
      </c>
    </row>
    <row r="76" spans="1:8" x14ac:dyDescent="0.2">
      <c r="A76">
        <v>59363081</v>
      </c>
      <c r="B76">
        <v>11872618</v>
      </c>
      <c r="C76">
        <v>13434958</v>
      </c>
      <c r="D76">
        <v>2686991</v>
      </c>
      <c r="E76">
        <v>831649</v>
      </c>
      <c r="F76">
        <v>8353978</v>
      </c>
      <c r="G76">
        <v>312</v>
      </c>
      <c r="H76">
        <v>0</v>
      </c>
    </row>
    <row r="77" spans="1:8" x14ac:dyDescent="0.2">
      <c r="A77">
        <v>52980115</v>
      </c>
      <c r="B77">
        <v>10596026</v>
      </c>
      <c r="C77">
        <v>37131339</v>
      </c>
      <c r="D77">
        <v>7426271</v>
      </c>
      <c r="E77">
        <v>103938</v>
      </c>
      <c r="F77">
        <v>3065817</v>
      </c>
      <c r="G77">
        <v>829</v>
      </c>
      <c r="H77">
        <v>0</v>
      </c>
    </row>
    <row r="78" spans="1:8" x14ac:dyDescent="0.2">
      <c r="A78">
        <v>1526991859</v>
      </c>
      <c r="B78">
        <v>305398371</v>
      </c>
      <c r="C78">
        <v>619776792</v>
      </c>
      <c r="D78">
        <v>123955354</v>
      </c>
      <c r="E78">
        <v>12014136</v>
      </c>
      <c r="F78">
        <v>169428881</v>
      </c>
      <c r="G78">
        <v>584</v>
      </c>
      <c r="H78">
        <v>0</v>
      </c>
    </row>
    <row r="79" spans="1:8" x14ac:dyDescent="0.2">
      <c r="A79">
        <v>4653480</v>
      </c>
      <c r="B79">
        <v>930696</v>
      </c>
      <c r="C79">
        <v>15038</v>
      </c>
      <c r="D79">
        <v>3008</v>
      </c>
      <c r="E79">
        <v>8667</v>
      </c>
      <c r="F79">
        <v>919021</v>
      </c>
      <c r="G79">
        <v>10</v>
      </c>
      <c r="H79">
        <v>0</v>
      </c>
    </row>
    <row r="80" spans="1:8" x14ac:dyDescent="0.2">
      <c r="A80">
        <v>20905091164</v>
      </c>
      <c r="B80">
        <v>4181018236</v>
      </c>
      <c r="C80">
        <v>19661602398</v>
      </c>
      <c r="D80">
        <v>3932320477</v>
      </c>
      <c r="E80">
        <v>2819144</v>
      </c>
      <c r="F80">
        <v>245878615</v>
      </c>
      <c r="G80">
        <v>58605</v>
      </c>
      <c r="H80">
        <v>35</v>
      </c>
    </row>
    <row r="81" spans="1:8" x14ac:dyDescent="0.2">
      <c r="A81">
        <v>42031815</v>
      </c>
      <c r="B81">
        <v>8406362</v>
      </c>
      <c r="C81">
        <v>48472363</v>
      </c>
      <c r="D81">
        <v>9694473</v>
      </c>
      <c r="E81">
        <v>0</v>
      </c>
      <c r="F81">
        <v>-1288111</v>
      </c>
      <c r="G81">
        <v>14</v>
      </c>
      <c r="H81">
        <v>0</v>
      </c>
    </row>
    <row r="82" spans="1:8" x14ac:dyDescent="0.2">
      <c r="A82">
        <v>6764376</v>
      </c>
      <c r="B82">
        <v>1352879</v>
      </c>
      <c r="C82">
        <v>1285303</v>
      </c>
      <c r="D82">
        <v>257060</v>
      </c>
      <c r="E82">
        <v>109804</v>
      </c>
      <c r="F82">
        <v>986015</v>
      </c>
      <c r="G82">
        <v>652</v>
      </c>
      <c r="H82">
        <v>0</v>
      </c>
    </row>
    <row r="83" spans="1:8" x14ac:dyDescent="0.2">
      <c r="A83">
        <v>981795433</v>
      </c>
      <c r="B83">
        <v>196359096</v>
      </c>
      <c r="C83">
        <v>884509708</v>
      </c>
      <c r="D83">
        <v>176901943</v>
      </c>
      <c r="E83">
        <v>496767</v>
      </c>
      <c r="F83">
        <v>18961506</v>
      </c>
      <c r="G83">
        <v>1474</v>
      </c>
      <c r="H83">
        <v>0</v>
      </c>
    </row>
    <row r="84" spans="1:8" x14ac:dyDescent="0.2">
      <c r="A84">
        <v>74020569</v>
      </c>
      <c r="B84">
        <v>14804114</v>
      </c>
      <c r="C84">
        <v>0</v>
      </c>
      <c r="D84">
        <v>0</v>
      </c>
      <c r="E84">
        <v>0</v>
      </c>
      <c r="F84">
        <v>0</v>
      </c>
      <c r="G84">
        <v>379</v>
      </c>
      <c r="H84">
        <v>0</v>
      </c>
    </row>
    <row r="85" spans="1:8" x14ac:dyDescent="0.2">
      <c r="A85">
        <v>74342233050</v>
      </c>
      <c r="B85">
        <v>14868446647</v>
      </c>
      <c r="C85">
        <v>65454821886</v>
      </c>
      <c r="D85">
        <v>13090964394</v>
      </c>
      <c r="E85">
        <v>173763255</v>
      </c>
      <c r="F85">
        <v>1603718998</v>
      </c>
      <c r="G85">
        <v>0</v>
      </c>
      <c r="H85">
        <v>0</v>
      </c>
    </row>
    <row r="86" spans="1:8" x14ac:dyDescent="0.2">
      <c r="A86">
        <v>5953362000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</row>
    <row r="87" spans="1:8" x14ac:dyDescent="0.2">
      <c r="A87">
        <v>5390319076</v>
      </c>
      <c r="B87">
        <v>0</v>
      </c>
      <c r="C87">
        <v>0</v>
      </c>
      <c r="D87">
        <v>0</v>
      </c>
      <c r="E87">
        <v>0</v>
      </c>
      <c r="F87">
        <v>0</v>
      </c>
      <c r="G87">
        <v>2437</v>
      </c>
      <c r="H87">
        <v>4</v>
      </c>
    </row>
    <row r="88" spans="1:8" x14ac:dyDescent="0.2">
      <c r="A88">
        <v>9881806</v>
      </c>
      <c r="B88">
        <v>0</v>
      </c>
      <c r="C88">
        <v>0</v>
      </c>
      <c r="D88">
        <v>0</v>
      </c>
      <c r="E88">
        <v>0</v>
      </c>
      <c r="F88">
        <v>0</v>
      </c>
      <c r="G88">
        <v>84</v>
      </c>
      <c r="H88">
        <v>0</v>
      </c>
    </row>
    <row r="89" spans="1:8" x14ac:dyDescent="0.2">
      <c r="A89">
        <v>381549</v>
      </c>
      <c r="B89">
        <v>0</v>
      </c>
      <c r="C89">
        <v>0</v>
      </c>
      <c r="D89">
        <v>0</v>
      </c>
      <c r="E89">
        <v>0</v>
      </c>
      <c r="F89">
        <v>0</v>
      </c>
      <c r="G89">
        <v>36</v>
      </c>
      <c r="H89">
        <v>0</v>
      </c>
    </row>
    <row r="90" spans="1:8" x14ac:dyDescent="0.2">
      <c r="A90">
        <v>15647972</v>
      </c>
      <c r="B90">
        <v>0</v>
      </c>
      <c r="C90">
        <v>0</v>
      </c>
      <c r="D90">
        <v>0</v>
      </c>
      <c r="E90">
        <v>0</v>
      </c>
      <c r="F90">
        <v>0</v>
      </c>
      <c r="G90">
        <v>750</v>
      </c>
      <c r="H90">
        <v>2</v>
      </c>
    </row>
    <row r="91" spans="1:8" x14ac:dyDescent="0.2">
      <c r="A91">
        <v>288707526</v>
      </c>
      <c r="B91">
        <v>0</v>
      </c>
      <c r="C91">
        <v>0</v>
      </c>
      <c r="D91">
        <v>0</v>
      </c>
      <c r="E91">
        <v>0</v>
      </c>
      <c r="F91">
        <v>0</v>
      </c>
      <c r="G91">
        <v>9106</v>
      </c>
      <c r="H91">
        <v>1</v>
      </c>
    </row>
    <row r="92" spans="1:8" x14ac:dyDescent="0.2">
      <c r="A92">
        <v>13622599</v>
      </c>
      <c r="B92">
        <v>0</v>
      </c>
      <c r="C92">
        <v>0</v>
      </c>
      <c r="D92">
        <v>0</v>
      </c>
      <c r="E92">
        <v>0</v>
      </c>
      <c r="F92">
        <v>0</v>
      </c>
      <c r="G92">
        <v>343</v>
      </c>
      <c r="H92">
        <v>0</v>
      </c>
    </row>
    <row r="93" spans="1:8" x14ac:dyDescent="0.2">
      <c r="A93">
        <v>143112059</v>
      </c>
      <c r="B93">
        <v>0</v>
      </c>
      <c r="C93">
        <v>0</v>
      </c>
      <c r="D93">
        <v>0</v>
      </c>
      <c r="E93">
        <v>0</v>
      </c>
      <c r="F93">
        <v>0</v>
      </c>
      <c r="G93">
        <v>3108</v>
      </c>
      <c r="H93">
        <v>2</v>
      </c>
    </row>
    <row r="94" spans="1:8" x14ac:dyDescent="0.2">
      <c r="A94">
        <v>1761701</v>
      </c>
      <c r="B94">
        <v>0</v>
      </c>
      <c r="C94">
        <v>0</v>
      </c>
      <c r="D94">
        <v>0</v>
      </c>
      <c r="E94">
        <v>0</v>
      </c>
      <c r="F94">
        <v>0</v>
      </c>
      <c r="G94">
        <v>46</v>
      </c>
      <c r="H94">
        <v>0</v>
      </c>
    </row>
    <row r="95" spans="1:8" x14ac:dyDescent="0.2">
      <c r="A95">
        <v>799055</v>
      </c>
      <c r="B95">
        <v>0</v>
      </c>
      <c r="C95">
        <v>0</v>
      </c>
      <c r="D95">
        <v>0</v>
      </c>
      <c r="E95">
        <v>0</v>
      </c>
      <c r="F95">
        <v>0</v>
      </c>
      <c r="G95">
        <v>158</v>
      </c>
      <c r="H95">
        <v>0</v>
      </c>
    </row>
    <row r="96" spans="1:8" x14ac:dyDescent="0.2">
      <c r="A96">
        <v>28829</v>
      </c>
      <c r="B96">
        <v>0</v>
      </c>
      <c r="C96">
        <v>0</v>
      </c>
      <c r="D96">
        <v>0</v>
      </c>
      <c r="E96">
        <v>0</v>
      </c>
      <c r="F96">
        <v>0</v>
      </c>
      <c r="G96">
        <v>7</v>
      </c>
      <c r="H96">
        <v>0</v>
      </c>
    </row>
    <row r="97" spans="1:8" x14ac:dyDescent="0.2">
      <c r="A97">
        <v>17778</v>
      </c>
      <c r="B97">
        <v>0</v>
      </c>
      <c r="C97">
        <v>0</v>
      </c>
      <c r="D97">
        <v>0</v>
      </c>
      <c r="E97">
        <v>0</v>
      </c>
      <c r="F97">
        <v>0</v>
      </c>
      <c r="G97">
        <v>13</v>
      </c>
      <c r="H97">
        <v>0</v>
      </c>
    </row>
    <row r="98" spans="1:8" x14ac:dyDescent="0.2">
      <c r="A98">
        <v>5931</v>
      </c>
      <c r="B98">
        <v>0</v>
      </c>
      <c r="C98">
        <v>0</v>
      </c>
      <c r="D98">
        <v>0</v>
      </c>
      <c r="E98">
        <v>0</v>
      </c>
      <c r="F98">
        <v>0</v>
      </c>
      <c r="G98">
        <v>17</v>
      </c>
      <c r="H98">
        <v>0</v>
      </c>
    </row>
    <row r="99" spans="1:8" x14ac:dyDescent="0.2">
      <c r="A99">
        <v>437652</v>
      </c>
      <c r="B99">
        <v>0</v>
      </c>
      <c r="C99">
        <v>0</v>
      </c>
      <c r="D99">
        <v>0</v>
      </c>
      <c r="E99">
        <v>0</v>
      </c>
      <c r="F99">
        <v>0</v>
      </c>
      <c r="G99">
        <v>507</v>
      </c>
      <c r="H99">
        <v>0</v>
      </c>
    </row>
    <row r="100" spans="1:8" x14ac:dyDescent="0.2">
      <c r="A100">
        <v>59450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4</v>
      </c>
      <c r="H100">
        <v>0</v>
      </c>
    </row>
    <row r="101" spans="1:8" x14ac:dyDescent="0.2">
      <c r="A101">
        <v>0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</row>
    <row r="102" spans="1:8" x14ac:dyDescent="0.2">
      <c r="A102">
        <v>1507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1</v>
      </c>
      <c r="H102">
        <v>0</v>
      </c>
    </row>
    <row r="103" spans="1:8" x14ac:dyDescent="0.2">
      <c r="A103">
        <v>83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1</v>
      </c>
      <c r="H103">
        <v>0</v>
      </c>
    </row>
    <row r="104" spans="1:8" x14ac:dyDescent="0.2">
      <c r="A104">
        <v>34639337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1748</v>
      </c>
      <c r="H104">
        <v>0</v>
      </c>
    </row>
    <row r="105" spans="1:8" x14ac:dyDescent="0.2">
      <c r="A105">
        <v>21189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2</v>
      </c>
      <c r="H105">
        <v>0</v>
      </c>
    </row>
    <row r="106" spans="1:8" x14ac:dyDescent="0.2">
      <c r="A106">
        <v>633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2</v>
      </c>
      <c r="H106">
        <v>0</v>
      </c>
    </row>
    <row r="107" spans="1:8" x14ac:dyDescent="0.2">
      <c r="A107">
        <v>14244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2</v>
      </c>
      <c r="H107">
        <v>0</v>
      </c>
    </row>
    <row r="108" spans="1:8" x14ac:dyDescent="0.2">
      <c r="A108">
        <v>158101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2</v>
      </c>
      <c r="H108">
        <v>0</v>
      </c>
    </row>
    <row r="109" spans="1:8" x14ac:dyDescent="0.2">
      <c r="A109">
        <v>560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2</v>
      </c>
      <c r="H109">
        <v>0</v>
      </c>
    </row>
    <row r="110" spans="1:8" x14ac:dyDescent="0.2">
      <c r="A110">
        <v>53743363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1376</v>
      </c>
      <c r="H110">
        <v>5</v>
      </c>
    </row>
    <row r="111" spans="1:8" x14ac:dyDescent="0.2">
      <c r="A111">
        <v>59452212450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</row>
    <row r="112" spans="1:8" x14ac:dyDescent="0.2">
      <c r="A112">
        <v>36583392146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2097</v>
      </c>
      <c r="H112">
        <v>0</v>
      </c>
    </row>
    <row r="113" spans="1:8" x14ac:dyDescent="0.2">
      <c r="A113">
        <v>22848043993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10179</v>
      </c>
      <c r="H113">
        <v>0</v>
      </c>
    </row>
    <row r="114" spans="1:8" x14ac:dyDescent="0.2">
      <c r="A114">
        <v>20776311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1368</v>
      </c>
      <c r="H114">
        <v>2</v>
      </c>
    </row>
    <row r="115" spans="1:8" x14ac:dyDescent="0.2">
      <c r="A115">
        <v>65405574450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5"/>
  <sheetViews>
    <sheetView workbookViewId="0">
      <selection activeCell="A6" sqref="A6:A7"/>
    </sheetView>
  </sheetViews>
  <sheetFormatPr defaultRowHeight="12.75" x14ac:dyDescent="0.2"/>
  <sheetData>
    <row r="1" spans="1:4" x14ac:dyDescent="0.2">
      <c r="A1">
        <v>3452936699</v>
      </c>
      <c r="B1">
        <v>76495427</v>
      </c>
      <c r="C1">
        <v>39834</v>
      </c>
      <c r="D1">
        <v>3</v>
      </c>
    </row>
    <row r="2" spans="1:4" x14ac:dyDescent="0.2">
      <c r="A2">
        <v>14024609</v>
      </c>
      <c r="B2">
        <v>131288</v>
      </c>
      <c r="C2">
        <v>320</v>
      </c>
      <c r="D2">
        <v>0</v>
      </c>
    </row>
    <row r="3" spans="1:4" x14ac:dyDescent="0.2">
      <c r="A3">
        <v>259180164</v>
      </c>
      <c r="B3">
        <v>3144903</v>
      </c>
      <c r="C3">
        <v>1855</v>
      </c>
      <c r="D3">
        <v>2</v>
      </c>
    </row>
    <row r="4" spans="1:4" x14ac:dyDescent="0.2">
      <c r="A4">
        <v>1583276553</v>
      </c>
      <c r="B4">
        <v>1487802</v>
      </c>
      <c r="C4">
        <v>533</v>
      </c>
      <c r="D4">
        <v>0</v>
      </c>
    </row>
    <row r="5" spans="1:4" x14ac:dyDescent="0.2">
      <c r="A5">
        <v>163953389</v>
      </c>
      <c r="B5">
        <v>35550</v>
      </c>
      <c r="C5">
        <v>48</v>
      </c>
      <c r="D5">
        <v>0</v>
      </c>
    </row>
    <row r="6" spans="1:4" x14ac:dyDescent="0.2">
      <c r="A6">
        <v>346422249</v>
      </c>
      <c r="B6">
        <v>2738508</v>
      </c>
      <c r="C6">
        <v>1881</v>
      </c>
      <c r="D6">
        <v>0</v>
      </c>
    </row>
    <row r="7" spans="1:4" x14ac:dyDescent="0.2">
      <c r="A7">
        <v>1869182</v>
      </c>
      <c r="B7">
        <v>2431</v>
      </c>
      <c r="C7">
        <v>16</v>
      </c>
      <c r="D7">
        <v>0</v>
      </c>
    </row>
    <row r="8" spans="1:4" x14ac:dyDescent="0.2">
      <c r="A8">
        <v>13636286</v>
      </c>
      <c r="B8">
        <v>9736</v>
      </c>
      <c r="C8">
        <v>37</v>
      </c>
      <c r="D8">
        <v>0</v>
      </c>
    </row>
    <row r="9" spans="1:4" x14ac:dyDescent="0.2">
      <c r="A9">
        <v>154369</v>
      </c>
      <c r="B9">
        <v>2159</v>
      </c>
      <c r="C9">
        <v>5</v>
      </c>
      <c r="D9">
        <v>0</v>
      </c>
    </row>
    <row r="10" spans="1:4" x14ac:dyDescent="0.2">
      <c r="A10">
        <v>1814383</v>
      </c>
      <c r="B10">
        <v>205807</v>
      </c>
      <c r="C10">
        <v>9</v>
      </c>
      <c r="D10">
        <v>0</v>
      </c>
    </row>
    <row r="11" spans="1:4" x14ac:dyDescent="0.2">
      <c r="A11">
        <v>120321</v>
      </c>
      <c r="B11">
        <v>9664</v>
      </c>
      <c r="C11">
        <v>2</v>
      </c>
      <c r="D11">
        <v>0</v>
      </c>
    </row>
    <row r="12" spans="1:4" x14ac:dyDescent="0.2">
      <c r="A12">
        <v>95066</v>
      </c>
      <c r="B12">
        <v>238</v>
      </c>
      <c r="C12">
        <v>3</v>
      </c>
      <c r="D12">
        <v>0</v>
      </c>
    </row>
    <row r="13" spans="1:4" x14ac:dyDescent="0.2">
      <c r="A13">
        <v>0</v>
      </c>
      <c r="B13">
        <v>0</v>
      </c>
      <c r="C13">
        <v>0</v>
      </c>
      <c r="D13">
        <v>0</v>
      </c>
    </row>
    <row r="14" spans="1:4" x14ac:dyDescent="0.2">
      <c r="A14">
        <v>0</v>
      </c>
      <c r="B14">
        <v>0</v>
      </c>
      <c r="C14">
        <v>0</v>
      </c>
      <c r="D14">
        <v>0</v>
      </c>
    </row>
    <row r="15" spans="1:4" x14ac:dyDescent="0.2">
      <c r="A15">
        <v>0</v>
      </c>
      <c r="B15">
        <v>0</v>
      </c>
      <c r="C15">
        <v>0</v>
      </c>
      <c r="D15">
        <v>0</v>
      </c>
    </row>
    <row r="16" spans="1:4" x14ac:dyDescent="0.2">
      <c r="A16">
        <v>4652044</v>
      </c>
      <c r="B16">
        <v>10735</v>
      </c>
      <c r="C16">
        <v>29</v>
      </c>
      <c r="D16">
        <v>0</v>
      </c>
    </row>
    <row r="17" spans="1:4" x14ac:dyDescent="0.2">
      <c r="A17">
        <v>45700020</v>
      </c>
      <c r="B17">
        <v>308</v>
      </c>
      <c r="C17">
        <v>83</v>
      </c>
      <c r="D17">
        <v>0</v>
      </c>
    </row>
    <row r="18" spans="1:4" x14ac:dyDescent="0.2">
      <c r="A18">
        <v>30527251</v>
      </c>
      <c r="B18">
        <v>1668</v>
      </c>
      <c r="C18">
        <v>13</v>
      </c>
      <c r="D18">
        <v>0</v>
      </c>
    </row>
    <row r="19" spans="1:4" x14ac:dyDescent="0.2">
      <c r="A19">
        <v>3872292922</v>
      </c>
      <c r="B19">
        <v>329477132</v>
      </c>
      <c r="C19">
        <v>2835</v>
      </c>
      <c r="D19">
        <v>3</v>
      </c>
    </row>
    <row r="20" spans="1:4" x14ac:dyDescent="0.2">
      <c r="A20">
        <v>404149</v>
      </c>
      <c r="B20">
        <v>8497</v>
      </c>
      <c r="C20">
        <v>54</v>
      </c>
      <c r="D20">
        <v>0</v>
      </c>
    </row>
    <row r="21" spans="1:4" x14ac:dyDescent="0.2">
      <c r="A21">
        <v>77550614</v>
      </c>
      <c r="B21">
        <v>8776592</v>
      </c>
      <c r="C21">
        <v>44</v>
      </c>
      <c r="D21">
        <v>0</v>
      </c>
    </row>
    <row r="22" spans="1:4" x14ac:dyDescent="0.2">
      <c r="A22">
        <v>1423660618</v>
      </c>
      <c r="B22">
        <v>78235650</v>
      </c>
      <c r="C22">
        <v>197</v>
      </c>
      <c r="D22">
        <v>0</v>
      </c>
    </row>
    <row r="23" spans="1:4" x14ac:dyDescent="0.2">
      <c r="A23">
        <v>392646</v>
      </c>
      <c r="B23">
        <v>72924</v>
      </c>
      <c r="C23">
        <v>8</v>
      </c>
      <c r="D23">
        <v>0</v>
      </c>
    </row>
    <row r="24" spans="1:4" x14ac:dyDescent="0.2">
      <c r="A24">
        <v>155797</v>
      </c>
      <c r="B24">
        <v>831</v>
      </c>
      <c r="C24">
        <v>6</v>
      </c>
      <c r="D24">
        <v>0</v>
      </c>
    </row>
    <row r="25" spans="1:4" x14ac:dyDescent="0.2">
      <c r="A25">
        <v>150</v>
      </c>
      <c r="B25">
        <v>12</v>
      </c>
      <c r="C25">
        <v>1</v>
      </c>
      <c r="D25">
        <v>0</v>
      </c>
    </row>
    <row r="26" spans="1:4" x14ac:dyDescent="0.2">
      <c r="A26">
        <v>219132</v>
      </c>
      <c r="B26">
        <v>5091</v>
      </c>
      <c r="C26">
        <v>3</v>
      </c>
      <c r="D26">
        <v>0</v>
      </c>
    </row>
    <row r="27" spans="1:4" x14ac:dyDescent="0.2">
      <c r="A27">
        <v>0</v>
      </c>
      <c r="B27">
        <v>0</v>
      </c>
      <c r="C27">
        <v>0</v>
      </c>
      <c r="D27">
        <v>0</v>
      </c>
    </row>
    <row r="28" spans="1:4" x14ac:dyDescent="0.2">
      <c r="A28">
        <v>612967936</v>
      </c>
      <c r="B28">
        <v>7647924</v>
      </c>
      <c r="C28">
        <v>23295</v>
      </c>
      <c r="D28">
        <v>2</v>
      </c>
    </row>
    <row r="29" spans="1:4" x14ac:dyDescent="0.2">
      <c r="A29">
        <v>5709761</v>
      </c>
      <c r="B29">
        <v>2274</v>
      </c>
      <c r="C29">
        <v>31</v>
      </c>
      <c r="D29">
        <v>0</v>
      </c>
    </row>
    <row r="30" spans="1:4" x14ac:dyDescent="0.2">
      <c r="A30">
        <v>62108697</v>
      </c>
      <c r="B30">
        <v>1292422</v>
      </c>
      <c r="C30">
        <v>379</v>
      </c>
      <c r="D30">
        <v>0</v>
      </c>
    </row>
    <row r="31" spans="1:4" x14ac:dyDescent="0.2">
      <c r="A31">
        <v>3757</v>
      </c>
      <c r="B31">
        <v>746</v>
      </c>
      <c r="C31">
        <v>3</v>
      </c>
      <c r="D31">
        <v>0</v>
      </c>
    </row>
    <row r="32" spans="1:4" x14ac:dyDescent="0.2">
      <c r="A32">
        <v>57422427</v>
      </c>
      <c r="B32">
        <v>550529</v>
      </c>
      <c r="C32">
        <v>2000</v>
      </c>
      <c r="D32">
        <v>0</v>
      </c>
    </row>
    <row r="33" spans="1:4" x14ac:dyDescent="0.2">
      <c r="A33">
        <v>0</v>
      </c>
      <c r="B33">
        <v>0</v>
      </c>
      <c r="C33">
        <v>0</v>
      </c>
      <c r="D33">
        <v>0</v>
      </c>
    </row>
    <row r="34" spans="1:4" x14ac:dyDescent="0.2">
      <c r="A34">
        <v>9945606</v>
      </c>
      <c r="B34">
        <v>3831</v>
      </c>
      <c r="C34">
        <v>62</v>
      </c>
      <c r="D34">
        <v>0</v>
      </c>
    </row>
    <row r="35" spans="1:4" x14ac:dyDescent="0.2">
      <c r="A35">
        <v>1955</v>
      </c>
      <c r="B35">
        <v>75</v>
      </c>
      <c r="C35">
        <v>1</v>
      </c>
      <c r="D35">
        <v>0</v>
      </c>
    </row>
    <row r="36" spans="1:4" x14ac:dyDescent="0.2">
      <c r="A36">
        <v>282188356</v>
      </c>
      <c r="B36">
        <v>24276351</v>
      </c>
      <c r="C36">
        <v>1251</v>
      </c>
      <c r="D36">
        <v>0</v>
      </c>
    </row>
    <row r="37" spans="1:4" x14ac:dyDescent="0.2">
      <c r="A37">
        <v>54408274</v>
      </c>
      <c r="B37">
        <v>3922110</v>
      </c>
      <c r="C37">
        <v>27</v>
      </c>
      <c r="D37">
        <v>0</v>
      </c>
    </row>
    <row r="38" spans="1:4" x14ac:dyDescent="0.2">
      <c r="A38">
        <v>121958</v>
      </c>
      <c r="B38">
        <v>16930</v>
      </c>
      <c r="C38">
        <v>2</v>
      </c>
      <c r="D38">
        <v>0</v>
      </c>
    </row>
    <row r="39" spans="1:4" x14ac:dyDescent="0.2">
      <c r="A39">
        <v>0</v>
      </c>
      <c r="B39">
        <v>0</v>
      </c>
      <c r="C39">
        <v>0</v>
      </c>
      <c r="D39">
        <v>0</v>
      </c>
    </row>
    <row r="40" spans="1:4" x14ac:dyDescent="0.2">
      <c r="A40">
        <v>149957364</v>
      </c>
      <c r="B40">
        <v>9308564</v>
      </c>
      <c r="C40">
        <v>2681</v>
      </c>
      <c r="D40">
        <v>2</v>
      </c>
    </row>
    <row r="41" spans="1:4" x14ac:dyDescent="0.2">
      <c r="A41">
        <v>1039133</v>
      </c>
      <c r="B41">
        <v>129601</v>
      </c>
      <c r="C41">
        <v>20</v>
      </c>
      <c r="D41">
        <v>0</v>
      </c>
    </row>
    <row r="42" spans="1:4" x14ac:dyDescent="0.2">
      <c r="A42">
        <v>6426361</v>
      </c>
      <c r="B42">
        <v>1201279</v>
      </c>
      <c r="C42">
        <v>56</v>
      </c>
      <c r="D42">
        <v>2</v>
      </c>
    </row>
    <row r="43" spans="1:4" x14ac:dyDescent="0.2">
      <c r="A43">
        <v>86513</v>
      </c>
      <c r="B43">
        <v>0</v>
      </c>
      <c r="C43">
        <v>2</v>
      </c>
      <c r="D43">
        <v>0</v>
      </c>
    </row>
    <row r="44" spans="1:4" x14ac:dyDescent="0.2">
      <c r="A44">
        <v>98481393</v>
      </c>
      <c r="B44">
        <v>12361674</v>
      </c>
      <c r="C44">
        <v>495</v>
      </c>
      <c r="D44">
        <v>1</v>
      </c>
    </row>
    <row r="45" spans="1:4" x14ac:dyDescent="0.2">
      <c r="A45">
        <v>281681377</v>
      </c>
      <c r="B45">
        <v>10483170</v>
      </c>
      <c r="C45">
        <v>4249</v>
      </c>
      <c r="D45">
        <v>2</v>
      </c>
    </row>
    <row r="46" spans="1:4" x14ac:dyDescent="0.2">
      <c r="A46">
        <v>2620140</v>
      </c>
      <c r="B46">
        <v>378059</v>
      </c>
      <c r="C46">
        <v>63</v>
      </c>
      <c r="D46">
        <v>0</v>
      </c>
    </row>
    <row r="47" spans="1:4" x14ac:dyDescent="0.2">
      <c r="A47">
        <v>4238059</v>
      </c>
      <c r="B47">
        <v>139506</v>
      </c>
      <c r="C47">
        <v>71</v>
      </c>
      <c r="D47">
        <v>0</v>
      </c>
    </row>
    <row r="48" spans="1:4" x14ac:dyDescent="0.2">
      <c r="A48">
        <v>317498783</v>
      </c>
      <c r="B48">
        <v>45204253</v>
      </c>
      <c r="C48">
        <v>4</v>
      </c>
      <c r="D48">
        <v>0</v>
      </c>
    </row>
    <row r="49" spans="1:4" x14ac:dyDescent="0.2">
      <c r="A49">
        <v>0</v>
      </c>
      <c r="B49">
        <v>0</v>
      </c>
      <c r="C49">
        <v>0</v>
      </c>
      <c r="D49">
        <v>0</v>
      </c>
    </row>
    <row r="50" spans="1:4" x14ac:dyDescent="0.2">
      <c r="A50">
        <v>0</v>
      </c>
      <c r="B50">
        <v>0</v>
      </c>
      <c r="C50">
        <v>0</v>
      </c>
      <c r="D50">
        <v>0</v>
      </c>
    </row>
    <row r="51" spans="1:4" x14ac:dyDescent="0.2">
      <c r="A51">
        <v>0</v>
      </c>
      <c r="B51">
        <v>0</v>
      </c>
      <c r="C51">
        <v>0</v>
      </c>
      <c r="D51">
        <v>0</v>
      </c>
    </row>
    <row r="52" spans="1:4" x14ac:dyDescent="0.2">
      <c r="A52">
        <v>25293967</v>
      </c>
      <c r="B52">
        <v>4585239</v>
      </c>
      <c r="C52">
        <v>3</v>
      </c>
      <c r="D52">
        <v>0</v>
      </c>
    </row>
    <row r="53" spans="1:4" x14ac:dyDescent="0.2">
      <c r="A53">
        <v>0</v>
      </c>
      <c r="B53">
        <v>0</v>
      </c>
      <c r="C53">
        <v>0</v>
      </c>
      <c r="D53">
        <v>0</v>
      </c>
    </row>
    <row r="54" spans="1:4" x14ac:dyDescent="0.2">
      <c r="A54">
        <v>216630</v>
      </c>
      <c r="B54">
        <v>27760</v>
      </c>
      <c r="C54">
        <v>4</v>
      </c>
      <c r="D54">
        <v>0</v>
      </c>
    </row>
    <row r="55" spans="1:4" x14ac:dyDescent="0.2">
      <c r="A55">
        <v>0</v>
      </c>
      <c r="B55">
        <v>0</v>
      </c>
      <c r="C55">
        <v>0</v>
      </c>
      <c r="D55">
        <v>0</v>
      </c>
    </row>
    <row r="56" spans="1:4" x14ac:dyDescent="0.2">
      <c r="A56">
        <v>515996</v>
      </c>
      <c r="B56">
        <v>17910</v>
      </c>
      <c r="C56">
        <v>4</v>
      </c>
      <c r="D56">
        <v>0</v>
      </c>
    </row>
    <row r="57" spans="1:4" x14ac:dyDescent="0.2">
      <c r="A57">
        <v>0</v>
      </c>
      <c r="B57">
        <v>0</v>
      </c>
      <c r="C57">
        <v>0</v>
      </c>
      <c r="D57">
        <v>0</v>
      </c>
    </row>
    <row r="58" spans="1:4" x14ac:dyDescent="0.2">
      <c r="A58">
        <v>0</v>
      </c>
      <c r="B58">
        <v>0</v>
      </c>
      <c r="C58">
        <v>0</v>
      </c>
      <c r="D58">
        <v>0</v>
      </c>
    </row>
    <row r="59" spans="1:4" x14ac:dyDescent="0.2">
      <c r="A59">
        <v>0</v>
      </c>
      <c r="B59">
        <v>0</v>
      </c>
      <c r="C59">
        <v>0</v>
      </c>
      <c r="D59">
        <v>0</v>
      </c>
    </row>
    <row r="60" spans="1:4" x14ac:dyDescent="0.2">
      <c r="A60">
        <v>0</v>
      </c>
      <c r="B60">
        <v>0</v>
      </c>
      <c r="C60">
        <v>0</v>
      </c>
      <c r="D60">
        <v>0</v>
      </c>
    </row>
    <row r="61" spans="1:4" x14ac:dyDescent="0.2">
      <c r="A61">
        <v>0</v>
      </c>
      <c r="B61">
        <v>0</v>
      </c>
      <c r="C61">
        <v>0</v>
      </c>
      <c r="D61">
        <v>0</v>
      </c>
    </row>
    <row r="62" spans="1:4" x14ac:dyDescent="0.2">
      <c r="A62">
        <v>0</v>
      </c>
      <c r="B62">
        <v>0</v>
      </c>
      <c r="C62">
        <v>0</v>
      </c>
      <c r="D62">
        <v>0</v>
      </c>
    </row>
    <row r="63" spans="1:4" x14ac:dyDescent="0.2">
      <c r="A63">
        <v>0</v>
      </c>
      <c r="B63">
        <v>0</v>
      </c>
      <c r="C63">
        <v>0</v>
      </c>
      <c r="D63">
        <v>0</v>
      </c>
    </row>
    <row r="64" spans="1:4" x14ac:dyDescent="0.2">
      <c r="A64">
        <v>1066118</v>
      </c>
      <c r="B64">
        <v>207781</v>
      </c>
      <c r="C64">
        <v>3</v>
      </c>
      <c r="D64">
        <v>0</v>
      </c>
    </row>
    <row r="65" spans="1:4" x14ac:dyDescent="0.2">
      <c r="A65">
        <v>0</v>
      </c>
      <c r="B65">
        <v>0</v>
      </c>
      <c r="C65">
        <v>0</v>
      </c>
      <c r="D65">
        <v>0</v>
      </c>
    </row>
    <row r="66" spans="1:4" x14ac:dyDescent="0.2">
      <c r="A66">
        <v>7150878</v>
      </c>
      <c r="B66">
        <v>1184436</v>
      </c>
      <c r="C66">
        <v>4</v>
      </c>
      <c r="D66">
        <v>0</v>
      </c>
    </row>
    <row r="67" spans="1:4" x14ac:dyDescent="0.2">
      <c r="A67">
        <v>0</v>
      </c>
      <c r="B67">
        <v>0</v>
      </c>
      <c r="C67">
        <v>0</v>
      </c>
      <c r="D67">
        <v>0</v>
      </c>
    </row>
    <row r="68" spans="1:4" x14ac:dyDescent="0.2">
      <c r="A68">
        <v>677970</v>
      </c>
      <c r="B68">
        <v>0</v>
      </c>
      <c r="C68">
        <v>1</v>
      </c>
      <c r="D68">
        <v>0</v>
      </c>
    </row>
    <row r="69" spans="1:4" x14ac:dyDescent="0.2">
      <c r="A69">
        <v>127590640</v>
      </c>
      <c r="B69">
        <v>5660711</v>
      </c>
      <c r="C69">
        <v>327</v>
      </c>
      <c r="D69">
        <v>1</v>
      </c>
    </row>
    <row r="70" spans="1:4" x14ac:dyDescent="0.2">
      <c r="A70">
        <v>787047</v>
      </c>
      <c r="B70">
        <v>38543</v>
      </c>
      <c r="C70">
        <v>13</v>
      </c>
      <c r="D70">
        <v>0</v>
      </c>
    </row>
    <row r="71" spans="1:4" x14ac:dyDescent="0.2">
      <c r="A71">
        <v>22352099</v>
      </c>
      <c r="B71">
        <v>1018007</v>
      </c>
      <c r="C71">
        <v>54</v>
      </c>
      <c r="D71">
        <v>0</v>
      </c>
    </row>
    <row r="72" spans="1:4" x14ac:dyDescent="0.2">
      <c r="A72">
        <v>166949</v>
      </c>
      <c r="B72">
        <v>2137</v>
      </c>
      <c r="C72">
        <v>6</v>
      </c>
      <c r="D72">
        <v>0</v>
      </c>
    </row>
    <row r="73" spans="1:4" x14ac:dyDescent="0.2">
      <c r="A73">
        <v>19463226</v>
      </c>
      <c r="B73">
        <v>837216</v>
      </c>
      <c r="C73">
        <v>133</v>
      </c>
      <c r="D73">
        <v>0</v>
      </c>
    </row>
    <row r="74" spans="1:4" x14ac:dyDescent="0.2">
      <c r="A74">
        <v>366</v>
      </c>
      <c r="B74">
        <v>0</v>
      </c>
      <c r="C74">
        <v>1</v>
      </c>
      <c r="D74">
        <v>0</v>
      </c>
    </row>
    <row r="75" spans="1:4" x14ac:dyDescent="0.2">
      <c r="A75">
        <v>8490673</v>
      </c>
      <c r="B75">
        <v>1330294</v>
      </c>
      <c r="C75">
        <v>12</v>
      </c>
      <c r="D75">
        <v>0</v>
      </c>
    </row>
    <row r="76" spans="1:4" x14ac:dyDescent="0.2">
      <c r="A76">
        <v>0</v>
      </c>
      <c r="B76">
        <v>0</v>
      </c>
      <c r="C76">
        <v>0</v>
      </c>
      <c r="D76">
        <v>0</v>
      </c>
    </row>
    <row r="77" spans="1:4" x14ac:dyDescent="0.2">
      <c r="A77">
        <v>63201044</v>
      </c>
      <c r="B77">
        <v>9817473</v>
      </c>
      <c r="C77">
        <v>104</v>
      </c>
      <c r="D77">
        <v>0</v>
      </c>
    </row>
    <row r="78" spans="1:4" x14ac:dyDescent="0.2">
      <c r="A78">
        <v>3662555</v>
      </c>
      <c r="B78">
        <v>248790</v>
      </c>
      <c r="C78">
        <v>56</v>
      </c>
      <c r="D78">
        <v>0</v>
      </c>
    </row>
    <row r="79" spans="1:4" x14ac:dyDescent="0.2">
      <c r="A79">
        <v>9716629</v>
      </c>
      <c r="B79">
        <v>833717</v>
      </c>
      <c r="C79">
        <v>69</v>
      </c>
      <c r="D79">
        <v>0</v>
      </c>
    </row>
    <row r="80" spans="1:4" x14ac:dyDescent="0.2">
      <c r="A80">
        <v>0</v>
      </c>
      <c r="B80">
        <v>0</v>
      </c>
      <c r="C80">
        <v>0</v>
      </c>
      <c r="D80">
        <v>0</v>
      </c>
    </row>
    <row r="81" spans="1:4" x14ac:dyDescent="0.2">
      <c r="A81">
        <v>0</v>
      </c>
      <c r="B81">
        <v>0</v>
      </c>
      <c r="C81">
        <v>0</v>
      </c>
      <c r="D81">
        <v>0</v>
      </c>
    </row>
    <row r="82" spans="1:4" x14ac:dyDescent="0.2">
      <c r="A82">
        <v>0</v>
      </c>
      <c r="B82">
        <v>0</v>
      </c>
      <c r="C82">
        <v>0</v>
      </c>
      <c r="D82">
        <v>0</v>
      </c>
    </row>
    <row r="83" spans="1:4" x14ac:dyDescent="0.2">
      <c r="A83">
        <v>0</v>
      </c>
      <c r="B83">
        <v>0</v>
      </c>
      <c r="C83">
        <v>0</v>
      </c>
      <c r="D83">
        <v>0</v>
      </c>
    </row>
    <row r="84" spans="1:4" x14ac:dyDescent="0.2">
      <c r="A84">
        <v>31610800</v>
      </c>
      <c r="B84">
        <v>1371400</v>
      </c>
      <c r="C84">
        <v>6</v>
      </c>
      <c r="D84">
        <v>0</v>
      </c>
    </row>
    <row r="85" spans="1:4" x14ac:dyDescent="0.2">
      <c r="A85">
        <v>276912</v>
      </c>
      <c r="B85">
        <v>0</v>
      </c>
      <c r="C85">
        <v>5</v>
      </c>
      <c r="D85">
        <v>0</v>
      </c>
    </row>
    <row r="86" spans="1:4" x14ac:dyDescent="0.2">
      <c r="A86">
        <v>29741400</v>
      </c>
      <c r="B86">
        <v>3194123</v>
      </c>
      <c r="C86">
        <v>231</v>
      </c>
      <c r="D86">
        <v>0</v>
      </c>
    </row>
    <row r="87" spans="1:4" x14ac:dyDescent="0.2">
      <c r="A87">
        <v>1292704</v>
      </c>
      <c r="B87">
        <v>36161</v>
      </c>
      <c r="C87">
        <v>69</v>
      </c>
      <c r="D87">
        <v>0</v>
      </c>
    </row>
    <row r="88" spans="1:4" x14ac:dyDescent="0.2">
      <c r="A88">
        <v>4732565</v>
      </c>
      <c r="B88">
        <v>553394</v>
      </c>
      <c r="C88">
        <v>85</v>
      </c>
      <c r="D88">
        <v>0</v>
      </c>
    </row>
    <row r="89" spans="1:4" x14ac:dyDescent="0.2">
      <c r="A89">
        <v>17702912</v>
      </c>
      <c r="B89">
        <v>398610</v>
      </c>
      <c r="C89">
        <v>91</v>
      </c>
      <c r="D89">
        <v>0</v>
      </c>
    </row>
    <row r="90" spans="1:4" x14ac:dyDescent="0.2">
      <c r="A90">
        <v>298772335</v>
      </c>
      <c r="B90">
        <v>29203245</v>
      </c>
      <c r="C90">
        <v>107</v>
      </c>
      <c r="D90">
        <v>0</v>
      </c>
    </row>
    <row r="91" spans="1:4" x14ac:dyDescent="0.2">
      <c r="A91">
        <v>13171005</v>
      </c>
      <c r="B91">
        <v>1554040</v>
      </c>
      <c r="C91">
        <v>40</v>
      </c>
      <c r="D91">
        <v>0</v>
      </c>
    </row>
    <row r="92" spans="1:4" x14ac:dyDescent="0.2">
      <c r="A92">
        <v>84608532</v>
      </c>
      <c r="B92">
        <v>8125488</v>
      </c>
      <c r="C92">
        <v>74</v>
      </c>
      <c r="D92">
        <v>0</v>
      </c>
    </row>
    <row r="93" spans="1:4" x14ac:dyDescent="0.2">
      <c r="A93">
        <v>30506948</v>
      </c>
      <c r="B93">
        <v>3260879</v>
      </c>
      <c r="C93">
        <v>65</v>
      </c>
      <c r="D93">
        <v>0</v>
      </c>
    </row>
    <row r="94" spans="1:4" x14ac:dyDescent="0.2">
      <c r="A94">
        <v>104292319</v>
      </c>
      <c r="B94">
        <v>3023661</v>
      </c>
      <c r="C94">
        <v>295</v>
      </c>
      <c r="D94">
        <v>1</v>
      </c>
    </row>
    <row r="95" spans="1:4" x14ac:dyDescent="0.2">
      <c r="A95">
        <v>466464205</v>
      </c>
      <c r="B95">
        <v>18412387</v>
      </c>
      <c r="C95">
        <v>773</v>
      </c>
      <c r="D95">
        <v>0</v>
      </c>
    </row>
    <row r="96" spans="1:4" x14ac:dyDescent="0.2">
      <c r="A96">
        <v>106048958</v>
      </c>
      <c r="B96">
        <v>16435767</v>
      </c>
      <c r="C96">
        <v>184</v>
      </c>
      <c r="D96">
        <v>0</v>
      </c>
    </row>
    <row r="97" spans="1:4" x14ac:dyDescent="0.2">
      <c r="A97">
        <v>175478903</v>
      </c>
      <c r="B97">
        <v>27456978</v>
      </c>
      <c r="C97">
        <v>24</v>
      </c>
      <c r="D97">
        <v>0</v>
      </c>
    </row>
    <row r="98" spans="1:4" x14ac:dyDescent="0.2">
      <c r="A98">
        <v>13387995</v>
      </c>
      <c r="B98">
        <v>2081262</v>
      </c>
      <c r="C98">
        <v>28</v>
      </c>
      <c r="D98">
        <v>0</v>
      </c>
    </row>
    <row r="99" spans="1:4" x14ac:dyDescent="0.2">
      <c r="A99">
        <v>21249437</v>
      </c>
      <c r="B99">
        <v>3353094</v>
      </c>
      <c r="C99">
        <v>7</v>
      </c>
      <c r="D99">
        <v>0</v>
      </c>
    </row>
    <row r="100" spans="1:4" x14ac:dyDescent="0.2">
      <c r="A100">
        <v>25639368</v>
      </c>
      <c r="B100">
        <v>5478919</v>
      </c>
      <c r="C100">
        <v>52</v>
      </c>
      <c r="D100">
        <v>0</v>
      </c>
    </row>
    <row r="101" spans="1:4" x14ac:dyDescent="0.2">
      <c r="A101">
        <v>80887450</v>
      </c>
      <c r="B101">
        <v>16916192</v>
      </c>
      <c r="C101">
        <v>12</v>
      </c>
      <c r="D101">
        <v>0</v>
      </c>
    </row>
    <row r="102" spans="1:4" x14ac:dyDescent="0.2">
      <c r="A102">
        <v>17057979</v>
      </c>
      <c r="B102">
        <v>1374754</v>
      </c>
      <c r="C102">
        <v>13</v>
      </c>
      <c r="D102">
        <v>0</v>
      </c>
    </row>
    <row r="103" spans="1:4" x14ac:dyDescent="0.2">
      <c r="A103">
        <v>750081</v>
      </c>
      <c r="B103">
        <v>36602</v>
      </c>
      <c r="C103">
        <v>130</v>
      </c>
      <c r="D103">
        <v>2</v>
      </c>
    </row>
    <row r="104" spans="1:4" x14ac:dyDescent="0.2">
      <c r="A104">
        <v>118723</v>
      </c>
      <c r="B104">
        <v>4237</v>
      </c>
      <c r="C104">
        <v>19</v>
      </c>
      <c r="D104">
        <v>0</v>
      </c>
    </row>
    <row r="105" spans="1:4" x14ac:dyDescent="0.2">
      <c r="A105">
        <v>3106470</v>
      </c>
      <c r="B105">
        <v>77565</v>
      </c>
      <c r="C105">
        <v>451</v>
      </c>
      <c r="D105">
        <v>0</v>
      </c>
    </row>
    <row r="106" spans="1:4" x14ac:dyDescent="0.2">
      <c r="A106">
        <v>131230</v>
      </c>
      <c r="B106">
        <v>3940</v>
      </c>
      <c r="C106">
        <v>23</v>
      </c>
      <c r="D106">
        <v>0</v>
      </c>
    </row>
    <row r="107" spans="1:4" x14ac:dyDescent="0.2">
      <c r="A107">
        <v>0</v>
      </c>
      <c r="B107">
        <v>0</v>
      </c>
      <c r="C107">
        <v>0</v>
      </c>
      <c r="D107">
        <v>0</v>
      </c>
    </row>
    <row r="108" spans="1:4" x14ac:dyDescent="0.2">
      <c r="A108">
        <v>8883430</v>
      </c>
      <c r="B108">
        <v>4593418</v>
      </c>
      <c r="C108">
        <v>4</v>
      </c>
      <c r="D108">
        <v>0</v>
      </c>
    </row>
    <row r="109" spans="1:4" x14ac:dyDescent="0.2">
      <c r="A109">
        <v>0</v>
      </c>
      <c r="B109">
        <v>0</v>
      </c>
      <c r="C109">
        <v>0</v>
      </c>
      <c r="D109">
        <v>0</v>
      </c>
    </row>
    <row r="110" spans="1:4" x14ac:dyDescent="0.2">
      <c r="A110">
        <v>43835</v>
      </c>
      <c r="B110">
        <v>0</v>
      </c>
      <c r="C110">
        <v>4</v>
      </c>
      <c r="D110">
        <v>0</v>
      </c>
    </row>
    <row r="111" spans="1:4" x14ac:dyDescent="0.2">
      <c r="A111">
        <v>0</v>
      </c>
      <c r="B111">
        <v>0</v>
      </c>
      <c r="C111">
        <v>0</v>
      </c>
      <c r="D111">
        <v>0</v>
      </c>
    </row>
    <row r="112" spans="1:4" x14ac:dyDescent="0.2">
      <c r="A112">
        <v>0</v>
      </c>
      <c r="B112">
        <v>0</v>
      </c>
      <c r="C112">
        <v>0</v>
      </c>
      <c r="D112">
        <v>0</v>
      </c>
    </row>
    <row r="113" spans="1:4" x14ac:dyDescent="0.2">
      <c r="A113">
        <v>0</v>
      </c>
      <c r="B113">
        <v>0</v>
      </c>
      <c r="C113">
        <v>0</v>
      </c>
      <c r="D113">
        <v>0</v>
      </c>
    </row>
    <row r="114" spans="1:4" x14ac:dyDescent="0.2">
      <c r="A114">
        <v>31324</v>
      </c>
      <c r="B114">
        <v>0</v>
      </c>
      <c r="C114">
        <v>1</v>
      </c>
      <c r="D114">
        <v>0</v>
      </c>
    </row>
    <row r="115" spans="1:4" x14ac:dyDescent="0.2">
      <c r="A115">
        <v>0</v>
      </c>
      <c r="B115">
        <v>0</v>
      </c>
      <c r="C115">
        <v>0</v>
      </c>
      <c r="D115">
        <v>0</v>
      </c>
    </row>
    <row r="116" spans="1:4" x14ac:dyDescent="0.2">
      <c r="A116">
        <v>0</v>
      </c>
      <c r="B116">
        <v>0</v>
      </c>
      <c r="C116">
        <v>0</v>
      </c>
      <c r="D116">
        <v>0</v>
      </c>
    </row>
    <row r="117" spans="1:4" x14ac:dyDescent="0.2">
      <c r="A117">
        <v>98</v>
      </c>
      <c r="B117">
        <v>8</v>
      </c>
      <c r="C117">
        <v>1</v>
      </c>
      <c r="D117">
        <v>0</v>
      </c>
    </row>
    <row r="118" spans="1:4" x14ac:dyDescent="0.2">
      <c r="A118">
        <v>1191</v>
      </c>
      <c r="B118">
        <v>0</v>
      </c>
      <c r="C118">
        <v>1</v>
      </c>
      <c r="D118">
        <v>0</v>
      </c>
    </row>
    <row r="119" spans="1:4" x14ac:dyDescent="0.2">
      <c r="A119">
        <v>0</v>
      </c>
      <c r="B119">
        <v>0</v>
      </c>
      <c r="C119">
        <v>0</v>
      </c>
      <c r="D119">
        <v>0</v>
      </c>
    </row>
    <row r="120" spans="1:4" x14ac:dyDescent="0.2">
      <c r="A120">
        <v>0</v>
      </c>
      <c r="B120">
        <v>0</v>
      </c>
      <c r="C120">
        <v>0</v>
      </c>
      <c r="D120">
        <v>0</v>
      </c>
    </row>
    <row r="121" spans="1:4" x14ac:dyDescent="0.2">
      <c r="A121">
        <v>0</v>
      </c>
      <c r="B121">
        <v>0</v>
      </c>
      <c r="C121">
        <v>0</v>
      </c>
      <c r="D121">
        <v>0</v>
      </c>
    </row>
    <row r="122" spans="1:4" x14ac:dyDescent="0.2">
      <c r="A122">
        <v>0</v>
      </c>
      <c r="B122">
        <v>0</v>
      </c>
      <c r="C122">
        <v>0</v>
      </c>
      <c r="D122">
        <v>0</v>
      </c>
    </row>
    <row r="123" spans="1:4" x14ac:dyDescent="0.2">
      <c r="A123">
        <v>0</v>
      </c>
      <c r="B123">
        <v>0</v>
      </c>
      <c r="C123">
        <v>0</v>
      </c>
      <c r="D123">
        <v>0</v>
      </c>
    </row>
    <row r="124" spans="1:4" x14ac:dyDescent="0.2">
      <c r="A124">
        <v>0</v>
      </c>
      <c r="B124">
        <v>0</v>
      </c>
      <c r="C124">
        <v>0</v>
      </c>
      <c r="D124">
        <v>0</v>
      </c>
    </row>
    <row r="125" spans="1:4" x14ac:dyDescent="0.2">
      <c r="A125">
        <v>0</v>
      </c>
      <c r="B125">
        <v>0</v>
      </c>
      <c r="C125">
        <v>0</v>
      </c>
      <c r="D125">
        <v>0</v>
      </c>
    </row>
    <row r="126" spans="1:4" x14ac:dyDescent="0.2">
      <c r="A126">
        <v>3922037</v>
      </c>
      <c r="B126">
        <v>378826</v>
      </c>
      <c r="C126">
        <v>78</v>
      </c>
      <c r="D126">
        <v>0</v>
      </c>
    </row>
    <row r="127" spans="1:4" x14ac:dyDescent="0.2">
      <c r="A127">
        <v>2767</v>
      </c>
      <c r="B127">
        <v>0</v>
      </c>
      <c r="C127">
        <v>2</v>
      </c>
      <c r="D127">
        <v>0</v>
      </c>
    </row>
    <row r="128" spans="1:4" x14ac:dyDescent="0.2">
      <c r="A128">
        <v>27978</v>
      </c>
      <c r="B128">
        <v>0</v>
      </c>
      <c r="C128">
        <v>2</v>
      </c>
      <c r="D128">
        <v>0</v>
      </c>
    </row>
    <row r="129" spans="1:4" x14ac:dyDescent="0.2">
      <c r="A129">
        <v>3517</v>
      </c>
      <c r="B129">
        <v>0</v>
      </c>
      <c r="C129">
        <v>2</v>
      </c>
      <c r="D129">
        <v>0</v>
      </c>
    </row>
    <row r="130" spans="1:4" x14ac:dyDescent="0.2">
      <c r="A130">
        <v>4733218</v>
      </c>
      <c r="B130">
        <v>24374</v>
      </c>
      <c r="C130">
        <v>16</v>
      </c>
      <c r="D130">
        <v>0</v>
      </c>
    </row>
    <row r="131" spans="1:4" x14ac:dyDescent="0.2">
      <c r="A131">
        <v>407984</v>
      </c>
      <c r="B131">
        <v>9673</v>
      </c>
      <c r="C131">
        <v>8</v>
      </c>
      <c r="D131">
        <v>0</v>
      </c>
    </row>
    <row r="132" spans="1:4" x14ac:dyDescent="0.2">
      <c r="A132">
        <v>5288789</v>
      </c>
      <c r="B132">
        <v>3851</v>
      </c>
      <c r="C132">
        <v>53</v>
      </c>
      <c r="D132">
        <v>0</v>
      </c>
    </row>
    <row r="133" spans="1:4" x14ac:dyDescent="0.2">
      <c r="A133">
        <v>34294787</v>
      </c>
      <c r="B133">
        <v>1787061</v>
      </c>
      <c r="C133">
        <v>1041</v>
      </c>
      <c r="D133">
        <v>0</v>
      </c>
    </row>
    <row r="134" spans="1:4" x14ac:dyDescent="0.2">
      <c r="A134">
        <v>15114969436</v>
      </c>
      <c r="B134">
        <v>792732174</v>
      </c>
      <c r="C134">
        <v>0</v>
      </c>
      <c r="D134">
        <v>0</v>
      </c>
    </row>
    <row r="135" spans="1:4" x14ac:dyDescent="0.2">
      <c r="A135">
        <v>30229938872</v>
      </c>
      <c r="B135">
        <v>1585464348</v>
      </c>
      <c r="C135">
        <v>87299</v>
      </c>
      <c r="D135">
        <v>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A6" sqref="A6:A7"/>
    </sheetView>
  </sheetViews>
  <sheetFormatPr defaultRowHeight="12.75" x14ac:dyDescent="0.2"/>
  <sheetData>
    <row r="1" spans="1:2" x14ac:dyDescent="0.2">
      <c r="A1" t="s">
        <v>231</v>
      </c>
      <c r="B1">
        <v>1</v>
      </c>
    </row>
    <row r="2" spans="1:2" x14ac:dyDescent="0.2">
      <c r="A2" t="s">
        <v>232</v>
      </c>
      <c r="B2">
        <v>2</v>
      </c>
    </row>
    <row r="3" spans="1:2" x14ac:dyDescent="0.2">
      <c r="A3" t="s">
        <v>233</v>
      </c>
      <c r="B3">
        <v>3</v>
      </c>
    </row>
    <row r="4" spans="1:2" x14ac:dyDescent="0.2">
      <c r="A4" t="s">
        <v>234</v>
      </c>
      <c r="B4">
        <v>4</v>
      </c>
    </row>
    <row r="5" spans="1:2" x14ac:dyDescent="0.2">
      <c r="A5" t="s">
        <v>235</v>
      </c>
      <c r="B5">
        <v>5</v>
      </c>
    </row>
    <row r="6" spans="1:2" x14ac:dyDescent="0.2">
      <c r="A6" t="s">
        <v>236</v>
      </c>
      <c r="B6">
        <v>6</v>
      </c>
    </row>
    <row r="7" spans="1:2" x14ac:dyDescent="0.2">
      <c r="A7" t="s">
        <v>237</v>
      </c>
      <c r="B7">
        <v>7</v>
      </c>
    </row>
    <row r="8" spans="1:2" x14ac:dyDescent="0.2">
      <c r="A8" t="s">
        <v>238</v>
      </c>
      <c r="B8">
        <v>8</v>
      </c>
    </row>
    <row r="9" spans="1:2" x14ac:dyDescent="0.2">
      <c r="A9" t="s">
        <v>239</v>
      </c>
      <c r="B9">
        <v>9</v>
      </c>
    </row>
    <row r="10" spans="1:2" x14ac:dyDescent="0.2">
      <c r="A10" t="s">
        <v>240</v>
      </c>
      <c r="B10">
        <v>10</v>
      </c>
    </row>
    <row r="11" spans="1:2" x14ac:dyDescent="0.2">
      <c r="A11" t="s">
        <v>241</v>
      </c>
      <c r="B11">
        <v>11</v>
      </c>
    </row>
    <row r="12" spans="1:2" x14ac:dyDescent="0.2">
      <c r="A12" t="s">
        <v>242</v>
      </c>
      <c r="B12">
        <v>12</v>
      </c>
    </row>
    <row r="13" spans="1:2" x14ac:dyDescent="0.2">
      <c r="A13" t="s">
        <v>243</v>
      </c>
      <c r="B13">
        <v>13</v>
      </c>
    </row>
    <row r="14" spans="1:2" x14ac:dyDescent="0.2">
      <c r="A14" t="s">
        <v>244</v>
      </c>
      <c r="B14">
        <v>14</v>
      </c>
    </row>
    <row r="15" spans="1:2" x14ac:dyDescent="0.2">
      <c r="A15" t="s">
        <v>245</v>
      </c>
      <c r="B15">
        <v>15</v>
      </c>
    </row>
    <row r="16" spans="1:2" x14ac:dyDescent="0.2">
      <c r="A16" t="s">
        <v>246</v>
      </c>
      <c r="B16">
        <v>16</v>
      </c>
    </row>
    <row r="17" spans="1:2" x14ac:dyDescent="0.2">
      <c r="A17" t="s">
        <v>247</v>
      </c>
      <c r="B17">
        <v>17</v>
      </c>
    </row>
    <row r="18" spans="1:2" x14ac:dyDescent="0.2">
      <c r="A18" t="s">
        <v>248</v>
      </c>
      <c r="B18">
        <v>18</v>
      </c>
    </row>
    <row r="19" spans="1:2" x14ac:dyDescent="0.2">
      <c r="A19" t="s">
        <v>249</v>
      </c>
      <c r="B19">
        <v>19</v>
      </c>
    </row>
    <row r="20" spans="1:2" x14ac:dyDescent="0.2">
      <c r="A20" t="s">
        <v>250</v>
      </c>
      <c r="B20">
        <v>20</v>
      </c>
    </row>
    <row r="21" spans="1:2" x14ac:dyDescent="0.2">
      <c r="A21" t="s">
        <v>251</v>
      </c>
      <c r="B21">
        <v>21</v>
      </c>
    </row>
    <row r="22" spans="1:2" x14ac:dyDescent="0.2">
      <c r="A22" t="s">
        <v>252</v>
      </c>
      <c r="B22">
        <v>22</v>
      </c>
    </row>
    <row r="23" spans="1:2" x14ac:dyDescent="0.2">
      <c r="A23" t="s">
        <v>253</v>
      </c>
      <c r="B23">
        <v>23</v>
      </c>
    </row>
    <row r="24" spans="1:2" x14ac:dyDescent="0.2">
      <c r="A24" t="s">
        <v>254</v>
      </c>
      <c r="B24">
        <v>24</v>
      </c>
    </row>
    <row r="25" spans="1:2" x14ac:dyDescent="0.2">
      <c r="A25" t="s">
        <v>255</v>
      </c>
      <c r="B25">
        <v>25</v>
      </c>
    </row>
    <row r="26" spans="1:2" x14ac:dyDescent="0.2">
      <c r="A26" t="s">
        <v>256</v>
      </c>
      <c r="B26">
        <v>26</v>
      </c>
    </row>
    <row r="27" spans="1:2" x14ac:dyDescent="0.2">
      <c r="A27" t="s">
        <v>257</v>
      </c>
      <c r="B27">
        <v>27</v>
      </c>
    </row>
    <row r="28" spans="1:2" x14ac:dyDescent="0.2">
      <c r="A28" t="s">
        <v>258</v>
      </c>
      <c r="B28">
        <v>28</v>
      </c>
    </row>
    <row r="29" spans="1:2" x14ac:dyDescent="0.2">
      <c r="A29" t="s">
        <v>259</v>
      </c>
      <c r="B29">
        <v>29</v>
      </c>
    </row>
    <row r="30" spans="1:2" x14ac:dyDescent="0.2">
      <c r="A30" t="s">
        <v>260</v>
      </c>
      <c r="B30">
        <v>30</v>
      </c>
    </row>
    <row r="31" spans="1:2" x14ac:dyDescent="0.2">
      <c r="A31" t="s">
        <v>261</v>
      </c>
      <c r="B31">
        <v>31</v>
      </c>
    </row>
    <row r="32" spans="1:2" x14ac:dyDescent="0.2">
      <c r="A32" t="s">
        <v>262</v>
      </c>
      <c r="B32">
        <v>32</v>
      </c>
    </row>
    <row r="33" spans="1:2" x14ac:dyDescent="0.2">
      <c r="A33" t="s">
        <v>263</v>
      </c>
      <c r="B33">
        <v>33</v>
      </c>
    </row>
    <row r="34" spans="1:2" x14ac:dyDescent="0.2">
      <c r="A34" t="s">
        <v>264</v>
      </c>
      <c r="B34">
        <v>34</v>
      </c>
    </row>
    <row r="35" spans="1:2" x14ac:dyDescent="0.2">
      <c r="A35" t="s">
        <v>265</v>
      </c>
      <c r="B35">
        <v>35</v>
      </c>
    </row>
    <row r="36" spans="1:2" x14ac:dyDescent="0.2">
      <c r="A36" t="s">
        <v>266</v>
      </c>
      <c r="B36">
        <v>36</v>
      </c>
    </row>
    <row r="37" spans="1:2" x14ac:dyDescent="0.2">
      <c r="A37" t="s">
        <v>267</v>
      </c>
      <c r="B37">
        <v>37</v>
      </c>
    </row>
    <row r="38" spans="1:2" x14ac:dyDescent="0.2">
      <c r="A38" t="s">
        <v>268</v>
      </c>
      <c r="B38">
        <v>38</v>
      </c>
    </row>
    <row r="39" spans="1:2" x14ac:dyDescent="0.2">
      <c r="A39" t="s">
        <v>269</v>
      </c>
      <c r="B39">
        <v>39</v>
      </c>
    </row>
    <row r="40" spans="1:2" x14ac:dyDescent="0.2">
      <c r="A40" t="s">
        <v>270</v>
      </c>
      <c r="B40">
        <v>40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Р1</vt:lpstr>
      <vt:lpstr>P1.1</vt:lpstr>
      <vt:lpstr>P1.2</vt:lpstr>
      <vt:lpstr>hidden1</vt:lpstr>
      <vt:lpstr>hidden2</vt:lpstr>
      <vt:lpstr>hidden3</vt:lpstr>
      <vt:lpstr>hidden4</vt:lpstr>
      <vt:lpstr>P1.1!Заголовки_для_печати</vt:lpstr>
      <vt:lpstr>P1.2!Заголовки_для_печати</vt:lpstr>
      <vt:lpstr>Р1!Заголовки_для_печати</vt:lpstr>
      <vt:lpstr>P1.1!Область_печати</vt:lpstr>
    </vt:vector>
  </TitlesOfParts>
  <Company>GNIVC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Теряева Ольга Николаевна</dc:creator>
  <cp:lastModifiedBy>Теряева Ольга Николаевна</cp:lastModifiedBy>
  <cp:lastPrinted>2020-06-04T08:08:52Z</cp:lastPrinted>
  <dcterms:created xsi:type="dcterms:W3CDTF">2002-12-09T11:17:58Z</dcterms:created>
  <dcterms:modified xsi:type="dcterms:W3CDTF">2020-07-31T12:17:34Z</dcterms:modified>
</cp:coreProperties>
</file>